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G24" i="1"/>
  <c r="F24" i="1"/>
  <c r="E24" i="1"/>
  <c r="D24" i="1"/>
  <c r="C24" i="1"/>
  <c r="G18" i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<sst xmlns="http://schemas.openxmlformats.org/spreadsheetml/2006/main" count="37" uniqueCount="28">
  <si>
    <t>Утверждаю:</t>
  </si>
  <si>
    <t>"      "</t>
  </si>
  <si>
    <t>2022г.</t>
  </si>
  <si>
    <t>Меню для питания учащихся с 12  лет  и старше                                           на 12 декабря 2022г.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</si>
  <si>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</si>
  <si>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</si>
  <si>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</si>
  <si>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</si>
  <si>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</si>
  <si>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</si>
  <si>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</si>
  <si>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</si>
  <si>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110 рублей</t>
  </si>
  <si>
    <t>Борщ "Украинский" с мясом, со сметаной</t>
  </si>
  <si>
    <t>Бестрогонов из говядины</t>
  </si>
  <si>
    <t>120</t>
  </si>
  <si>
    <t>Крупа перловая с овощами</t>
  </si>
  <si>
    <t>Сок Яблоко</t>
  </si>
  <si>
    <t>Хлеб пшеничный с йодказеином</t>
  </si>
  <si>
    <t>Хлеб "Украинский"</t>
  </si>
  <si>
    <t xml:space="preserve"> </t>
  </si>
  <si>
    <t>Полдник(ОВЗ)</t>
  </si>
  <si>
    <t>Молоко кипяченое</t>
  </si>
  <si>
    <t>Печенье Сормовское</t>
  </si>
  <si>
    <t>Сдоба Выборгская</t>
  </si>
  <si>
    <t>Полдник</t>
  </si>
  <si>
    <t>Горячее питание 80 рублей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</si>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</sst>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2" fontId="0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2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vertical="center"/>
    </xf>
    <xf numFmtId="2" fontId="1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5"/>
  <sheetViews>
    <sheetView tabSelected="1" topLeftCell="A14" workbookViewId="0">
      <selection sqref="A1:XFD1048576"/>
    </sheetView>
  </sheetViews>
  <sheetFormatPr defaultRowHeight="15" x14ac:dyDescent="0.25"/>
  <cols>
    <col min="1" max="1" width="47.85546875" style="67" customWidth="1"/>
    <col min="2" max="2" width="8.85546875" style="68" customWidth="1"/>
    <col min="3" max="3" width="7.7109375" style="69" customWidth="1"/>
    <col min="4" max="5" width="7.7109375" style="70" customWidth="1"/>
    <col min="6" max="6" width="8.85546875" style="70" customWidth="1"/>
    <col min="7" max="7" width="12" style="62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2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2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2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2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2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2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2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2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2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2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2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2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2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2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2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2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2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2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2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2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2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2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2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2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2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2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2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2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2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2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2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2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2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2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2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2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2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2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2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2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2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2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2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2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2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2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2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2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2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2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2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2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2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2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2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2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2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2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2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2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2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2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2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0.25" customHeight="1" x14ac:dyDescent="0.25">
      <c r="A2" s="1"/>
      <c r="B2" s="1"/>
      <c r="C2" s="4"/>
      <c r="D2" s="4"/>
      <c r="E2" s="4"/>
      <c r="F2" s="4"/>
      <c r="G2" s="4"/>
    </row>
    <row r="3" spans="1:7" ht="28.5" customHeight="1" x14ac:dyDescent="0.25">
      <c r="A3" s="1"/>
      <c r="B3" s="1"/>
      <c r="C3" s="5" t="s">
        <v>1</v>
      </c>
      <c r="D3" s="5"/>
      <c r="E3" s="5"/>
      <c r="F3" s="5"/>
      <c r="G3" s="5" t="s">
        <v>2</v>
      </c>
    </row>
    <row r="4" spans="1:7" ht="24.75" hidden="1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 t="s">
        <v>6</v>
      </c>
    </row>
    <row r="7" spans="1:7" ht="25.15" customHeight="1" x14ac:dyDescent="0.25">
      <c r="A7" s="10"/>
      <c r="B7" s="13" t="s">
        <v>7</v>
      </c>
      <c r="C7" s="14" t="s">
        <v>8</v>
      </c>
      <c r="D7" s="14" t="s">
        <v>9</v>
      </c>
      <c r="E7" s="14" t="s">
        <v>10</v>
      </c>
      <c r="F7" s="15" t="s">
        <v>11</v>
      </c>
      <c r="G7" s="12"/>
    </row>
    <row r="8" spans="1:7" ht="25.15" customHeight="1" x14ac:dyDescent="0.25">
      <c r="A8" s="16" t="s">
        <v>12</v>
      </c>
      <c r="B8" s="17"/>
      <c r="C8" s="18">
        <f>C10+C11+C12+C13+C14+C15+C17</f>
        <v>34.899999999999991</v>
      </c>
      <c r="D8" s="18">
        <f>D10+D11+D12+D13+D14+D15+D17</f>
        <v>21.400000000000002</v>
      </c>
      <c r="E8" s="18">
        <f>E10+E11+E12+E13+E14+E15+E17</f>
        <v>125.7</v>
      </c>
      <c r="F8" s="18">
        <f>F10+F11+F12+F13+F14+F15+F17</f>
        <v>835.19999999999993</v>
      </c>
      <c r="G8" s="19">
        <f>G10+G11+G12+G13+G14+G15</f>
        <v>142.74999999999997</v>
      </c>
    </row>
    <row r="9" spans="1:7" ht="25.15" customHeight="1" x14ac:dyDescent="0.25">
      <c r="A9" s="20"/>
      <c r="B9" s="21"/>
      <c r="C9" s="18"/>
      <c r="D9" s="18"/>
      <c r="E9" s="18"/>
      <c r="F9" s="18"/>
      <c r="G9" s="18"/>
    </row>
    <row r="10" spans="1:7" ht="30" customHeight="1" x14ac:dyDescent="0.25">
      <c r="A10" s="22" t="s">
        <v>13</v>
      </c>
      <c r="B10" s="23">
        <v>250</v>
      </c>
      <c r="C10" s="24">
        <v>4.9000000000000004</v>
      </c>
      <c r="D10" s="24">
        <v>5.9</v>
      </c>
      <c r="E10" s="24">
        <v>19.7</v>
      </c>
      <c r="F10" s="25">
        <v>151.5</v>
      </c>
      <c r="G10" s="26">
        <v>30.63</v>
      </c>
    </row>
    <row r="11" spans="1:7" ht="30" customHeight="1" x14ac:dyDescent="0.25">
      <c r="A11" s="22" t="s">
        <v>14</v>
      </c>
      <c r="B11" s="27" t="s">
        <v>15</v>
      </c>
      <c r="C11" s="24">
        <v>21</v>
      </c>
      <c r="D11" s="24">
        <v>11.1</v>
      </c>
      <c r="E11" s="24">
        <v>5.6</v>
      </c>
      <c r="F11" s="25">
        <v>206.3</v>
      </c>
      <c r="G11" s="26">
        <v>74.87</v>
      </c>
    </row>
    <row r="12" spans="1:7" ht="25.15" customHeight="1" x14ac:dyDescent="0.25">
      <c r="A12" s="20" t="s">
        <v>16</v>
      </c>
      <c r="B12" s="28">
        <v>180</v>
      </c>
      <c r="C12" s="29">
        <v>3.7</v>
      </c>
      <c r="D12" s="29">
        <v>3.2</v>
      </c>
      <c r="E12" s="29">
        <v>24</v>
      </c>
      <c r="F12" s="25">
        <v>140</v>
      </c>
      <c r="G12" s="26">
        <v>11.47</v>
      </c>
    </row>
    <row r="13" spans="1:7" ht="25.15" customHeight="1" x14ac:dyDescent="0.25">
      <c r="A13" s="30" t="s">
        <v>17</v>
      </c>
      <c r="B13" s="23">
        <v>211</v>
      </c>
      <c r="C13" s="24">
        <v>0.5</v>
      </c>
      <c r="D13" s="24">
        <v>0</v>
      </c>
      <c r="E13" s="24">
        <v>34</v>
      </c>
      <c r="F13" s="31">
        <v>138</v>
      </c>
      <c r="G13" s="26">
        <v>21.1</v>
      </c>
    </row>
    <row r="14" spans="1:7" s="32" customFormat="1" ht="25.15" customHeight="1" x14ac:dyDescent="0.2">
      <c r="A14" s="20" t="s">
        <v>18</v>
      </c>
      <c r="B14" s="28">
        <v>59</v>
      </c>
      <c r="C14" s="29">
        <v>2</v>
      </c>
      <c r="D14" s="29">
        <v>0.6</v>
      </c>
      <c r="E14" s="29">
        <v>16.2</v>
      </c>
      <c r="F14" s="25">
        <v>77.8</v>
      </c>
      <c r="G14" s="26">
        <v>3.39</v>
      </c>
    </row>
    <row r="15" spans="1:7" s="32" customFormat="1" ht="25.15" customHeight="1" x14ac:dyDescent="0.2">
      <c r="A15" s="20" t="s">
        <v>19</v>
      </c>
      <c r="B15" s="28">
        <v>23</v>
      </c>
      <c r="C15" s="29">
        <v>2.8</v>
      </c>
      <c r="D15" s="29">
        <v>0.6</v>
      </c>
      <c r="E15" s="29">
        <v>26.2</v>
      </c>
      <c r="F15" s="25">
        <v>121.6</v>
      </c>
      <c r="G15" s="26">
        <v>1.29</v>
      </c>
    </row>
    <row r="16" spans="1:7" s="32" customFormat="1" ht="25.15" customHeight="1" x14ac:dyDescent="0.2">
      <c r="A16" s="20"/>
      <c r="B16" s="28"/>
      <c r="C16" s="29"/>
      <c r="D16" s="29"/>
      <c r="E16" s="29"/>
      <c r="F16" s="25"/>
      <c r="G16" s="33"/>
    </row>
    <row r="17" spans="1:7" ht="25.15" customHeight="1" x14ac:dyDescent="0.25">
      <c r="A17" s="34"/>
      <c r="B17" s="28" t="s">
        <v>20</v>
      </c>
      <c r="C17" s="29"/>
      <c r="D17" s="29"/>
      <c r="E17" s="29"/>
      <c r="F17" s="25"/>
      <c r="G17" s="26"/>
    </row>
    <row r="18" spans="1:7" s="38" customFormat="1" ht="21.75" customHeight="1" x14ac:dyDescent="0.25">
      <c r="A18" s="35" t="s">
        <v>21</v>
      </c>
      <c r="B18" s="35"/>
      <c r="C18" s="36">
        <f>C19+C20+C21</f>
        <v>10.5</v>
      </c>
      <c r="D18" s="36">
        <f t="shared" ref="D18:F18" si="0">D19+D20+D21</f>
        <v>15.9</v>
      </c>
      <c r="E18" s="36">
        <f t="shared" si="0"/>
        <v>46.199999999999996</v>
      </c>
      <c r="F18" s="36">
        <f t="shared" si="0"/>
        <v>369.7</v>
      </c>
      <c r="G18" s="37">
        <f>G19+G20+G21</f>
        <v>45.430000000000007</v>
      </c>
    </row>
    <row r="19" spans="1:7" ht="20.25" customHeight="1" x14ac:dyDescent="0.25">
      <c r="A19" s="39" t="s">
        <v>22</v>
      </c>
      <c r="B19" s="28">
        <v>225</v>
      </c>
      <c r="C19" s="40">
        <v>5.8</v>
      </c>
      <c r="D19" s="40">
        <v>5</v>
      </c>
      <c r="E19" s="40">
        <v>9.4</v>
      </c>
      <c r="F19" s="40">
        <v>106</v>
      </c>
      <c r="G19" s="26">
        <v>14.63</v>
      </c>
    </row>
    <row r="20" spans="1:7" ht="23.25" customHeight="1" x14ac:dyDescent="0.25">
      <c r="A20" s="39" t="s">
        <v>23</v>
      </c>
      <c r="B20" s="28">
        <v>50</v>
      </c>
      <c r="C20" s="29">
        <v>2.9</v>
      </c>
      <c r="D20" s="29">
        <v>9.4</v>
      </c>
      <c r="E20" s="29">
        <v>32.299999999999997</v>
      </c>
      <c r="F20" s="25">
        <v>225</v>
      </c>
      <c r="G20" s="26">
        <v>17</v>
      </c>
    </row>
    <row r="21" spans="1:7" ht="23.25" customHeight="1" x14ac:dyDescent="0.25">
      <c r="A21" s="39" t="s">
        <v>24</v>
      </c>
      <c r="B21" s="28">
        <v>50</v>
      </c>
      <c r="C21" s="29">
        <v>1.8</v>
      </c>
      <c r="D21" s="29">
        <v>1.5</v>
      </c>
      <c r="E21" s="29">
        <v>4.5</v>
      </c>
      <c r="F21" s="41">
        <v>38.700000000000003</v>
      </c>
      <c r="G21" s="26">
        <v>13.8</v>
      </c>
    </row>
    <row r="22" spans="1:7" ht="22.5" customHeight="1" x14ac:dyDescent="0.25">
      <c r="A22" s="42"/>
      <c r="B22" s="43"/>
      <c r="C22" s="44"/>
      <c r="D22" s="44"/>
      <c r="E22" s="44"/>
      <c r="F22" s="44"/>
      <c r="G22" s="45"/>
    </row>
    <row r="23" spans="1:7" ht="3.75" hidden="1" customHeight="1" x14ac:dyDescent="0.25">
      <c r="A23" s="46"/>
      <c r="B23" s="47"/>
      <c r="C23" s="48"/>
      <c r="D23" s="48"/>
      <c r="E23" s="49"/>
      <c r="F23" s="49"/>
      <c r="G23" s="50"/>
    </row>
    <row r="24" spans="1:7" ht="18" customHeight="1" x14ac:dyDescent="0.25">
      <c r="A24" s="35" t="s">
        <v>25</v>
      </c>
      <c r="B24" s="35"/>
      <c r="C24" s="36">
        <f>C26+C25+C27</f>
        <v>10.5</v>
      </c>
      <c r="D24" s="36">
        <f t="shared" ref="D24:G24" si="1">D26+D25+D27</f>
        <v>15.9</v>
      </c>
      <c r="E24" s="36">
        <f t="shared" si="1"/>
        <v>46.199999999999996</v>
      </c>
      <c r="F24" s="36">
        <f t="shared" si="1"/>
        <v>369.7</v>
      </c>
      <c r="G24" s="37">
        <f t="shared" si="1"/>
        <v>45.430000000000007</v>
      </c>
    </row>
    <row r="25" spans="1:7" ht="25.5" customHeight="1" x14ac:dyDescent="0.25">
      <c r="A25" s="39" t="s">
        <v>22</v>
      </c>
      <c r="B25" s="28">
        <v>225</v>
      </c>
      <c r="C25" s="40">
        <v>5.8</v>
      </c>
      <c r="D25" s="40">
        <v>5</v>
      </c>
      <c r="E25" s="40">
        <v>9.4</v>
      </c>
      <c r="F25" s="40">
        <v>106</v>
      </c>
      <c r="G25" s="26">
        <v>14.63</v>
      </c>
    </row>
    <row r="26" spans="1:7" ht="32.25" customHeight="1" x14ac:dyDescent="0.25">
      <c r="A26" s="39" t="s">
        <v>23</v>
      </c>
      <c r="B26" s="28">
        <v>50</v>
      </c>
      <c r="C26" s="29">
        <v>2.9</v>
      </c>
      <c r="D26" s="29">
        <v>9.4</v>
      </c>
      <c r="E26" s="29">
        <v>32.299999999999997</v>
      </c>
      <c r="F26" s="25">
        <v>225</v>
      </c>
      <c r="G26" s="26">
        <v>17</v>
      </c>
    </row>
    <row r="27" spans="1:7" ht="32.25" customHeight="1" x14ac:dyDescent="0.25">
      <c r="A27" s="39" t="s">
        <v>24</v>
      </c>
      <c r="B27" s="28">
        <v>50</v>
      </c>
      <c r="C27" s="29">
        <v>1.8</v>
      </c>
      <c r="D27" s="29">
        <v>1.5</v>
      </c>
      <c r="E27" s="29">
        <v>4.5</v>
      </c>
      <c r="F27" s="41">
        <v>38.700000000000003</v>
      </c>
      <c r="G27" s="26">
        <v>13.8</v>
      </c>
    </row>
    <row r="28" spans="1:7" ht="27.75" customHeight="1" x14ac:dyDescent="0.25">
      <c r="A28" s="51" t="s">
        <v>26</v>
      </c>
      <c r="B28" s="51"/>
      <c r="C28" s="44">
        <f>C30+C31+C32+C33+C35</f>
        <v>27.2</v>
      </c>
      <c r="D28" s="44">
        <f>D30+D31+D32+D33+D35</f>
        <v>14.9</v>
      </c>
      <c r="E28" s="44">
        <f>E30+E31+E32+E33+E35</f>
        <v>79.8</v>
      </c>
      <c r="F28" s="44">
        <f>F30+F31+F32+F33+F35</f>
        <v>562.1</v>
      </c>
      <c r="G28" s="37">
        <f>G30+G31+G32+G33+G34</f>
        <v>112.12</v>
      </c>
    </row>
    <row r="29" spans="1:7" ht="27.75" customHeight="1" x14ac:dyDescent="0.25">
      <c r="A29" s="20"/>
      <c r="B29" s="21"/>
      <c r="C29" s="18"/>
      <c r="D29" s="18"/>
      <c r="E29" s="18"/>
      <c r="F29" s="18"/>
      <c r="G29" s="44"/>
    </row>
    <row r="30" spans="1:7" ht="29.25" customHeight="1" x14ac:dyDescent="0.25">
      <c r="A30" s="22" t="s">
        <v>14</v>
      </c>
      <c r="B30" s="27" t="s">
        <v>15</v>
      </c>
      <c r="C30" s="24">
        <v>21</v>
      </c>
      <c r="D30" s="24">
        <v>11.1</v>
      </c>
      <c r="E30" s="24">
        <v>5.6</v>
      </c>
      <c r="F30" s="25">
        <v>206.3</v>
      </c>
      <c r="G30" s="26">
        <v>74.87</v>
      </c>
    </row>
    <row r="31" spans="1:7" ht="27.75" customHeight="1" x14ac:dyDescent="0.25">
      <c r="A31" s="20" t="s">
        <v>16</v>
      </c>
      <c r="B31" s="28">
        <v>180</v>
      </c>
      <c r="C31" s="29">
        <v>3.7</v>
      </c>
      <c r="D31" s="29">
        <v>3.2</v>
      </c>
      <c r="E31" s="29">
        <v>24</v>
      </c>
      <c r="F31" s="25">
        <v>140</v>
      </c>
      <c r="G31" s="26">
        <v>11.47</v>
      </c>
    </row>
    <row r="32" spans="1:7" ht="26.25" customHeight="1" x14ac:dyDescent="0.25">
      <c r="A32" s="30" t="s">
        <v>17</v>
      </c>
      <c r="B32" s="23">
        <v>211</v>
      </c>
      <c r="C32" s="24">
        <v>0.5</v>
      </c>
      <c r="D32" s="24">
        <v>0</v>
      </c>
      <c r="E32" s="24">
        <v>34</v>
      </c>
      <c r="F32" s="31">
        <v>138</v>
      </c>
      <c r="G32" s="26">
        <v>21.1</v>
      </c>
    </row>
    <row r="33" spans="1:7" ht="25.5" customHeight="1" x14ac:dyDescent="0.25">
      <c r="A33" s="20" t="s">
        <v>18</v>
      </c>
      <c r="B33" s="28">
        <v>59</v>
      </c>
      <c r="C33" s="29">
        <v>2</v>
      </c>
      <c r="D33" s="29">
        <v>0.6</v>
      </c>
      <c r="E33" s="29">
        <v>16.2</v>
      </c>
      <c r="F33" s="25">
        <v>77.8</v>
      </c>
      <c r="G33" s="26">
        <v>3.39</v>
      </c>
    </row>
    <row r="34" spans="1:7" ht="25.5" customHeight="1" x14ac:dyDescent="0.25">
      <c r="A34" s="20" t="s">
        <v>19</v>
      </c>
      <c r="B34" s="28">
        <v>23</v>
      </c>
      <c r="C34" s="29">
        <v>2.8</v>
      </c>
      <c r="D34" s="29">
        <v>0.6</v>
      </c>
      <c r="E34" s="29">
        <v>26.2</v>
      </c>
      <c r="F34" s="25">
        <v>121.6</v>
      </c>
      <c r="G34" s="26">
        <v>1.29</v>
      </c>
    </row>
    <row r="35" spans="1:7" ht="24.95" customHeight="1" x14ac:dyDescent="0.25">
      <c r="A35" s="20"/>
      <c r="B35" s="28"/>
      <c r="C35" s="29"/>
      <c r="D35" s="29"/>
      <c r="E35" s="29"/>
      <c r="F35" s="25"/>
      <c r="G35" s="33"/>
    </row>
    <row r="36" spans="1:7" ht="24.95" customHeight="1" x14ac:dyDescent="0.25">
      <c r="A36" s="52"/>
      <c r="B36" s="53"/>
      <c r="C36" s="54"/>
      <c r="D36" s="54"/>
      <c r="E36" s="55"/>
      <c r="F36" s="56"/>
      <c r="G36" s="57"/>
    </row>
    <row r="37" spans="1:7" ht="24.95" customHeight="1" x14ac:dyDescent="0.25">
      <c r="A37" s="58" t="s">
        <v>27</v>
      </c>
      <c r="B37" s="59"/>
      <c r="C37" s="60"/>
      <c r="D37" s="60"/>
      <c r="E37" s="61"/>
      <c r="F37" s="61"/>
    </row>
    <row r="38" spans="1:7" s="32" customFormat="1" ht="24.95" customHeight="1" x14ac:dyDescent="0.2">
      <c r="A38" s="63"/>
      <c r="B38" s="64"/>
      <c r="C38" s="65"/>
      <c r="D38" s="65"/>
      <c r="E38" s="65"/>
      <c r="F38" s="65"/>
      <c r="G38" s="66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s="38" customFormat="1" ht="24.95" customHeight="1" x14ac:dyDescent="0.25">
      <c r="A44" s="67"/>
      <c r="B44" s="68"/>
      <c r="C44" s="69"/>
      <c r="D44" s="70"/>
      <c r="E44" s="70"/>
      <c r="F44" s="70"/>
      <c r="G44" s="62"/>
    </row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s="38" customFormat="1" ht="24.95" customHeight="1" x14ac:dyDescent="0.25">
      <c r="A54" s="67"/>
      <c r="B54" s="68"/>
      <c r="C54" s="69"/>
      <c r="D54" s="70"/>
      <c r="E54" s="70"/>
      <c r="F54" s="70"/>
      <c r="G54" s="62"/>
    </row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s="38" customFormat="1" ht="24.95" customHeight="1" x14ac:dyDescent="0.25">
      <c r="A68" s="67"/>
      <c r="B68" s="68"/>
      <c r="C68" s="69"/>
      <c r="D68" s="70"/>
      <c r="E68" s="70"/>
      <c r="F68" s="70"/>
      <c r="G68" s="62"/>
    </row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46.5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45.75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47.25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s="38" customFormat="1" ht="30" customHeight="1" x14ac:dyDescent="0.25">
      <c r="A209" s="67"/>
      <c r="B209" s="68"/>
      <c r="C209" s="69"/>
      <c r="D209" s="70"/>
      <c r="E209" s="70"/>
      <c r="F209" s="70"/>
      <c r="G209" s="62"/>
    </row>
    <row r="210" spans="1:7" ht="30" customHeight="1" x14ac:dyDescent="0.25"/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s="38" customFormat="1" ht="30" customHeight="1" x14ac:dyDescent="0.25">
      <c r="A299" s="67"/>
      <c r="B299" s="68"/>
      <c r="C299" s="69"/>
      <c r="D299" s="70"/>
      <c r="E299" s="70"/>
      <c r="F299" s="70"/>
      <c r="G299" s="62"/>
    </row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s="38" customFormat="1" ht="30" customHeight="1" x14ac:dyDescent="0.25">
      <c r="A360" s="67"/>
      <c r="B360" s="68"/>
      <c r="C360" s="69"/>
      <c r="D360" s="70"/>
      <c r="E360" s="70"/>
      <c r="F360" s="70"/>
      <c r="G360" s="62"/>
    </row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s="38" customFormat="1" ht="30" customHeight="1" x14ac:dyDescent="0.25">
      <c r="A373" s="67"/>
      <c r="B373" s="68"/>
      <c r="C373" s="69"/>
      <c r="D373" s="70"/>
      <c r="E373" s="70"/>
      <c r="F373" s="70"/>
      <c r="G373" s="62"/>
    </row>
    <row r="374" spans="1:7" ht="42.75" customHeight="1" x14ac:dyDescent="0.25"/>
    <row r="375" spans="1:7" ht="38.25" customHeight="1" x14ac:dyDescent="0.25"/>
    <row r="376" spans="1:7" ht="32.25" customHeight="1" x14ac:dyDescent="0.25"/>
    <row r="377" spans="1:7" ht="30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30" customHeight="1" x14ac:dyDescent="0.25"/>
    <row r="392" ht="60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45" customHeight="1" x14ac:dyDescent="0.25"/>
  </sheetData>
  <mergeCells count="10">
    <mergeCell ref="A18:B18"/>
    <mergeCell ref="A22:B22"/>
    <mergeCell ref="A24:B24"/>
    <mergeCell ref="A28:B28"/>
    <mergeCell ref="C1:E1"/>
    <mergeCell ref="A5:G5"/>
    <mergeCell ref="A6:A7"/>
    <mergeCell ref="B6:F6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2022-12-09T06:49:51Z</dcterms:modified>
</cp:coreProperties>
</file>