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21" i="1"/>
  <c r="F21" i="1"/>
  <c r="E21" i="1"/>
  <c r="D21" i="1"/>
  <c r="C21" i="1"/>
  <c r="G17" i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<sst xmlns="http://schemas.openxmlformats.org/spreadsheetml/2006/main" count="41" uniqueCount="32">
  <si>
    <t>Утверждаю:</t>
  </si>
  <si>
    <t xml:space="preserve">      </t>
  </si>
  <si>
    <t>Меню для питания учащихся с 12 лет и старше                                    на 15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</si>
  <si>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</si>
  <si>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</si>
  <si>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</si>
  <si>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</si>
  <si>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</si>
  <si>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</si>
  <si>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</si>
  <si>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</si>
  <si>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110 рублей</t>
  </si>
  <si>
    <t>Суп из овощей с яйцом и мясом</t>
  </si>
  <si>
    <t>250/10</t>
  </si>
  <si>
    <t xml:space="preserve">Рыба запеченая </t>
  </si>
  <si>
    <t>100/5</t>
  </si>
  <si>
    <t xml:space="preserve">Картофель отварной с маслом </t>
  </si>
  <si>
    <t>200</t>
  </si>
  <si>
    <t>Сок Яблоко</t>
  </si>
  <si>
    <t>Хлеб пшеничный с йодказеином</t>
  </si>
  <si>
    <t>Хлеб "Украинский"</t>
  </si>
  <si>
    <t xml:space="preserve">            Полдник(ОВЗ)</t>
  </si>
  <si>
    <t>Чай с лимоном и апельсином</t>
  </si>
  <si>
    <t>Печенье Сормовское</t>
  </si>
  <si>
    <t>Йогурт в инд упаковке</t>
  </si>
  <si>
    <t xml:space="preserve">            Полдник</t>
  </si>
  <si>
    <t>ИТОГО:</t>
  </si>
  <si>
    <t>Обед(без первого) 80 рублей</t>
  </si>
  <si>
    <t>Рыба запеченая с маслом</t>
  </si>
  <si>
    <t>Вафли</t>
  </si>
  <si>
    <t xml:space="preserve">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</si>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</sst>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1" fontId="16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50" customWidth="1"/>
    <col min="2" max="2" width="8.85546875" style="51" customWidth="1"/>
    <col min="3" max="3" width="7.7109375" style="52" customWidth="1"/>
    <col min="4" max="4" width="7.7109375" style="53" customWidth="1"/>
    <col min="5" max="5" width="9.5703125" style="53" customWidth="1"/>
    <col min="6" max="6" width="8.85546875" style="53" customWidth="1"/>
    <col min="7" max="7" width="13.85546875" style="48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9.5703125" style="3" customWidth="1"/>
    <col min="262" max="262" width="8.85546875" style="3" customWidth="1"/>
    <col min="263" max="263" width="13.8554687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9.5703125" style="3" customWidth="1"/>
    <col min="518" max="518" width="8.85546875" style="3" customWidth="1"/>
    <col min="519" max="519" width="13.8554687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9.5703125" style="3" customWidth="1"/>
    <col min="774" max="774" width="8.85546875" style="3" customWidth="1"/>
    <col min="775" max="775" width="13.8554687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9.5703125" style="3" customWidth="1"/>
    <col min="1030" max="1030" width="8.85546875" style="3" customWidth="1"/>
    <col min="1031" max="1031" width="13.8554687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9.5703125" style="3" customWidth="1"/>
    <col min="1286" max="1286" width="8.85546875" style="3" customWidth="1"/>
    <col min="1287" max="1287" width="13.8554687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9.5703125" style="3" customWidth="1"/>
    <col min="1542" max="1542" width="8.85546875" style="3" customWidth="1"/>
    <col min="1543" max="1543" width="13.8554687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9.5703125" style="3" customWidth="1"/>
    <col min="1798" max="1798" width="8.85546875" style="3" customWidth="1"/>
    <col min="1799" max="1799" width="13.8554687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9.5703125" style="3" customWidth="1"/>
    <col min="2054" max="2054" width="8.85546875" style="3" customWidth="1"/>
    <col min="2055" max="2055" width="13.8554687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9.5703125" style="3" customWidth="1"/>
    <col min="2310" max="2310" width="8.85546875" style="3" customWidth="1"/>
    <col min="2311" max="2311" width="13.8554687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9.5703125" style="3" customWidth="1"/>
    <col min="2566" max="2566" width="8.85546875" style="3" customWidth="1"/>
    <col min="2567" max="2567" width="13.8554687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9.5703125" style="3" customWidth="1"/>
    <col min="2822" max="2822" width="8.85546875" style="3" customWidth="1"/>
    <col min="2823" max="2823" width="13.8554687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9.5703125" style="3" customWidth="1"/>
    <col min="3078" max="3078" width="8.85546875" style="3" customWidth="1"/>
    <col min="3079" max="3079" width="13.8554687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9.5703125" style="3" customWidth="1"/>
    <col min="3334" max="3334" width="8.85546875" style="3" customWidth="1"/>
    <col min="3335" max="3335" width="13.8554687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9.5703125" style="3" customWidth="1"/>
    <col min="3590" max="3590" width="8.85546875" style="3" customWidth="1"/>
    <col min="3591" max="3591" width="13.8554687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9.5703125" style="3" customWidth="1"/>
    <col min="3846" max="3846" width="8.85546875" style="3" customWidth="1"/>
    <col min="3847" max="3847" width="13.8554687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9.5703125" style="3" customWidth="1"/>
    <col min="4102" max="4102" width="8.85546875" style="3" customWidth="1"/>
    <col min="4103" max="4103" width="13.8554687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9.5703125" style="3" customWidth="1"/>
    <col min="4358" max="4358" width="8.85546875" style="3" customWidth="1"/>
    <col min="4359" max="4359" width="13.8554687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9.5703125" style="3" customWidth="1"/>
    <col min="4614" max="4614" width="8.85546875" style="3" customWidth="1"/>
    <col min="4615" max="4615" width="13.8554687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9.5703125" style="3" customWidth="1"/>
    <col min="4870" max="4870" width="8.85546875" style="3" customWidth="1"/>
    <col min="4871" max="4871" width="13.8554687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9.5703125" style="3" customWidth="1"/>
    <col min="5126" max="5126" width="8.85546875" style="3" customWidth="1"/>
    <col min="5127" max="5127" width="13.8554687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9.5703125" style="3" customWidth="1"/>
    <col min="5382" max="5382" width="8.85546875" style="3" customWidth="1"/>
    <col min="5383" max="5383" width="13.8554687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9.5703125" style="3" customWidth="1"/>
    <col min="5638" max="5638" width="8.85546875" style="3" customWidth="1"/>
    <col min="5639" max="5639" width="13.8554687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9.5703125" style="3" customWidth="1"/>
    <col min="5894" max="5894" width="8.85546875" style="3" customWidth="1"/>
    <col min="5895" max="5895" width="13.8554687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9.5703125" style="3" customWidth="1"/>
    <col min="6150" max="6150" width="8.85546875" style="3" customWidth="1"/>
    <col min="6151" max="6151" width="13.8554687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9.5703125" style="3" customWidth="1"/>
    <col min="6406" max="6406" width="8.85546875" style="3" customWidth="1"/>
    <col min="6407" max="6407" width="13.8554687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9.5703125" style="3" customWidth="1"/>
    <col min="6662" max="6662" width="8.85546875" style="3" customWidth="1"/>
    <col min="6663" max="6663" width="13.8554687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9.5703125" style="3" customWidth="1"/>
    <col min="6918" max="6918" width="8.85546875" style="3" customWidth="1"/>
    <col min="6919" max="6919" width="13.8554687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9.5703125" style="3" customWidth="1"/>
    <col min="7174" max="7174" width="8.85546875" style="3" customWidth="1"/>
    <col min="7175" max="7175" width="13.8554687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9.5703125" style="3" customWidth="1"/>
    <col min="7430" max="7430" width="8.85546875" style="3" customWidth="1"/>
    <col min="7431" max="7431" width="13.8554687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9.5703125" style="3" customWidth="1"/>
    <col min="7686" max="7686" width="8.85546875" style="3" customWidth="1"/>
    <col min="7687" max="7687" width="13.8554687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9.5703125" style="3" customWidth="1"/>
    <col min="7942" max="7942" width="8.85546875" style="3" customWidth="1"/>
    <col min="7943" max="7943" width="13.8554687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9.5703125" style="3" customWidth="1"/>
    <col min="8198" max="8198" width="8.85546875" style="3" customWidth="1"/>
    <col min="8199" max="8199" width="13.8554687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9.5703125" style="3" customWidth="1"/>
    <col min="8454" max="8454" width="8.85546875" style="3" customWidth="1"/>
    <col min="8455" max="8455" width="13.8554687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9.5703125" style="3" customWidth="1"/>
    <col min="8710" max="8710" width="8.85546875" style="3" customWidth="1"/>
    <col min="8711" max="8711" width="13.8554687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9.5703125" style="3" customWidth="1"/>
    <col min="8966" max="8966" width="8.85546875" style="3" customWidth="1"/>
    <col min="8967" max="8967" width="13.8554687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9.5703125" style="3" customWidth="1"/>
    <col min="9222" max="9222" width="8.85546875" style="3" customWidth="1"/>
    <col min="9223" max="9223" width="13.8554687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9.5703125" style="3" customWidth="1"/>
    <col min="9478" max="9478" width="8.85546875" style="3" customWidth="1"/>
    <col min="9479" max="9479" width="13.8554687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9.5703125" style="3" customWidth="1"/>
    <col min="9734" max="9734" width="8.85546875" style="3" customWidth="1"/>
    <col min="9735" max="9735" width="13.8554687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9.5703125" style="3" customWidth="1"/>
    <col min="9990" max="9990" width="8.85546875" style="3" customWidth="1"/>
    <col min="9991" max="9991" width="13.855468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9.5703125" style="3" customWidth="1"/>
    <col min="10246" max="10246" width="8.85546875" style="3" customWidth="1"/>
    <col min="10247" max="10247" width="13.855468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9.5703125" style="3" customWidth="1"/>
    <col min="10502" max="10502" width="8.85546875" style="3" customWidth="1"/>
    <col min="10503" max="10503" width="13.855468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9.5703125" style="3" customWidth="1"/>
    <col min="10758" max="10758" width="8.85546875" style="3" customWidth="1"/>
    <col min="10759" max="10759" width="13.855468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9.5703125" style="3" customWidth="1"/>
    <col min="11014" max="11014" width="8.85546875" style="3" customWidth="1"/>
    <col min="11015" max="11015" width="13.855468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9.5703125" style="3" customWidth="1"/>
    <col min="11270" max="11270" width="8.85546875" style="3" customWidth="1"/>
    <col min="11271" max="11271" width="13.855468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9.5703125" style="3" customWidth="1"/>
    <col min="11526" max="11526" width="8.85546875" style="3" customWidth="1"/>
    <col min="11527" max="11527" width="13.855468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9.5703125" style="3" customWidth="1"/>
    <col min="11782" max="11782" width="8.85546875" style="3" customWidth="1"/>
    <col min="11783" max="11783" width="13.855468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9.5703125" style="3" customWidth="1"/>
    <col min="12038" max="12038" width="8.85546875" style="3" customWidth="1"/>
    <col min="12039" max="12039" width="13.855468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9.5703125" style="3" customWidth="1"/>
    <col min="12294" max="12294" width="8.85546875" style="3" customWidth="1"/>
    <col min="12295" max="12295" width="13.855468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9.5703125" style="3" customWidth="1"/>
    <col min="12550" max="12550" width="8.85546875" style="3" customWidth="1"/>
    <col min="12551" max="12551" width="13.855468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9.5703125" style="3" customWidth="1"/>
    <col min="12806" max="12806" width="8.85546875" style="3" customWidth="1"/>
    <col min="12807" max="12807" width="13.855468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9.5703125" style="3" customWidth="1"/>
    <col min="13062" max="13062" width="8.85546875" style="3" customWidth="1"/>
    <col min="13063" max="13063" width="13.855468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9.5703125" style="3" customWidth="1"/>
    <col min="13318" max="13318" width="8.85546875" style="3" customWidth="1"/>
    <col min="13319" max="13319" width="13.855468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9.5703125" style="3" customWidth="1"/>
    <col min="13574" max="13574" width="8.85546875" style="3" customWidth="1"/>
    <col min="13575" max="13575" width="13.855468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9.5703125" style="3" customWidth="1"/>
    <col min="13830" max="13830" width="8.85546875" style="3" customWidth="1"/>
    <col min="13831" max="13831" width="13.855468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9.5703125" style="3" customWidth="1"/>
    <col min="14086" max="14086" width="8.85546875" style="3" customWidth="1"/>
    <col min="14087" max="14087" width="13.855468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9.5703125" style="3" customWidth="1"/>
    <col min="14342" max="14342" width="8.85546875" style="3" customWidth="1"/>
    <col min="14343" max="14343" width="13.855468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9.5703125" style="3" customWidth="1"/>
    <col min="14598" max="14598" width="8.85546875" style="3" customWidth="1"/>
    <col min="14599" max="14599" width="13.855468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9.5703125" style="3" customWidth="1"/>
    <col min="14854" max="14854" width="8.85546875" style="3" customWidth="1"/>
    <col min="14855" max="14855" width="13.855468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9.5703125" style="3" customWidth="1"/>
    <col min="15110" max="15110" width="8.85546875" style="3" customWidth="1"/>
    <col min="15111" max="15111" width="13.855468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9.5703125" style="3" customWidth="1"/>
    <col min="15366" max="15366" width="8.85546875" style="3" customWidth="1"/>
    <col min="15367" max="15367" width="13.855468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9.5703125" style="3" customWidth="1"/>
    <col min="15622" max="15622" width="8.85546875" style="3" customWidth="1"/>
    <col min="15623" max="15623" width="13.855468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9.5703125" style="3" customWidth="1"/>
    <col min="15878" max="15878" width="8.85546875" style="3" customWidth="1"/>
    <col min="15879" max="15879" width="13.855468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9.5703125" style="3" customWidth="1"/>
    <col min="16134" max="16134" width="8.85546875" style="3" customWidth="1"/>
    <col min="16135" max="16135" width="13.855468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>
        <v>2022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59.2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3</v>
      </c>
      <c r="B6" s="11" t="s">
        <v>4</v>
      </c>
      <c r="C6" s="11"/>
      <c r="D6" s="11"/>
      <c r="E6" s="11"/>
      <c r="F6" s="11"/>
      <c r="G6" s="12" t="s">
        <v>5</v>
      </c>
    </row>
    <row r="7" spans="1:7" ht="25.15" customHeight="1" x14ac:dyDescent="0.25">
      <c r="A7" s="10"/>
      <c r="B7" s="11" t="s">
        <v>6</v>
      </c>
      <c r="C7" s="13" t="s">
        <v>7</v>
      </c>
      <c r="D7" s="13" t="s">
        <v>8</v>
      </c>
      <c r="E7" s="13" t="s">
        <v>9</v>
      </c>
      <c r="F7" s="14" t="s">
        <v>10</v>
      </c>
      <c r="G7" s="12"/>
    </row>
    <row r="8" spans="1:7" ht="25.15" customHeight="1" x14ac:dyDescent="0.25">
      <c r="A8" s="15" t="s">
        <v>11</v>
      </c>
      <c r="B8" s="16"/>
      <c r="C8" s="17">
        <f>C10+C11+C12+C13+C14+C15</f>
        <v>29.400000000000002</v>
      </c>
      <c r="D8" s="17">
        <f>D10+D11+D12+D13+D14+D15</f>
        <v>20.200000000000003</v>
      </c>
      <c r="E8" s="17">
        <f>E10+E11+E12+E13+E14+E15</f>
        <v>117.30000000000001</v>
      </c>
      <c r="F8" s="17">
        <f>F10+F11+F12+F13+F14+F15</f>
        <v>768.4</v>
      </c>
      <c r="G8" s="18">
        <v>89.84</v>
      </c>
    </row>
    <row r="9" spans="1:7" ht="25.15" customHeight="1" x14ac:dyDescent="0.25">
      <c r="A9" s="19"/>
      <c r="B9" s="16"/>
      <c r="C9" s="17"/>
      <c r="D9" s="17"/>
      <c r="E9" s="17"/>
      <c r="F9" s="17"/>
      <c r="G9" s="18"/>
    </row>
    <row r="10" spans="1:7" ht="30" customHeight="1" x14ac:dyDescent="0.25">
      <c r="A10" s="20" t="s">
        <v>12</v>
      </c>
      <c r="B10" s="21" t="s">
        <v>13</v>
      </c>
      <c r="C10" s="22">
        <v>5.3</v>
      </c>
      <c r="D10" s="22">
        <v>5.5</v>
      </c>
      <c r="E10" s="22">
        <v>11.2</v>
      </c>
      <c r="F10" s="23">
        <v>116</v>
      </c>
      <c r="G10" s="24">
        <v>27.05</v>
      </c>
    </row>
    <row r="11" spans="1:7" ht="30" customHeight="1" x14ac:dyDescent="0.25">
      <c r="A11" s="25" t="s">
        <v>14</v>
      </c>
      <c r="B11" s="26" t="s">
        <v>15</v>
      </c>
      <c r="C11" s="27">
        <v>15.7</v>
      </c>
      <c r="D11" s="27">
        <v>10.199999999999999</v>
      </c>
      <c r="E11" s="27">
        <v>5.2</v>
      </c>
      <c r="F11" s="28">
        <v>175</v>
      </c>
      <c r="G11" s="24">
        <v>25.25</v>
      </c>
    </row>
    <row r="12" spans="1:7" ht="30" customHeight="1" x14ac:dyDescent="0.25">
      <c r="A12" s="25" t="s">
        <v>16</v>
      </c>
      <c r="B12" s="29" t="s">
        <v>17</v>
      </c>
      <c r="C12" s="27">
        <v>3.1</v>
      </c>
      <c r="D12" s="27">
        <v>3.3</v>
      </c>
      <c r="E12" s="27">
        <v>24.5</v>
      </c>
      <c r="F12" s="28">
        <v>140</v>
      </c>
      <c r="G12" s="24">
        <v>13.1</v>
      </c>
    </row>
    <row r="13" spans="1:7" ht="25.15" customHeight="1" x14ac:dyDescent="0.25">
      <c r="A13" s="20" t="s">
        <v>18</v>
      </c>
      <c r="B13" s="21">
        <v>207</v>
      </c>
      <c r="C13" s="22">
        <v>0.5</v>
      </c>
      <c r="D13" s="22">
        <v>0</v>
      </c>
      <c r="E13" s="22">
        <v>34</v>
      </c>
      <c r="F13" s="28">
        <v>138</v>
      </c>
      <c r="G13" s="24">
        <v>20.22</v>
      </c>
    </row>
    <row r="14" spans="1:7" ht="25.15" customHeight="1" x14ac:dyDescent="0.25">
      <c r="A14" s="19" t="s">
        <v>19</v>
      </c>
      <c r="B14" s="26">
        <v>63</v>
      </c>
      <c r="C14" s="27">
        <v>2</v>
      </c>
      <c r="D14" s="27">
        <v>0.6</v>
      </c>
      <c r="E14" s="27">
        <v>16.2</v>
      </c>
      <c r="F14" s="23">
        <v>77.8</v>
      </c>
      <c r="G14" s="24">
        <v>3.61</v>
      </c>
    </row>
    <row r="15" spans="1:7" s="30" customFormat="1" ht="25.15" customHeight="1" x14ac:dyDescent="0.2">
      <c r="A15" s="19" t="s">
        <v>20</v>
      </c>
      <c r="B15" s="21">
        <v>11</v>
      </c>
      <c r="C15" s="22">
        <v>2.8</v>
      </c>
      <c r="D15" s="22">
        <v>0.6</v>
      </c>
      <c r="E15" s="22">
        <v>26.2</v>
      </c>
      <c r="F15" s="28">
        <v>121.6</v>
      </c>
      <c r="G15" s="24">
        <v>0.61</v>
      </c>
    </row>
    <row r="16" spans="1:7" s="30" customFormat="1" ht="25.15" customHeight="1" x14ac:dyDescent="0.2">
      <c r="A16" s="20"/>
      <c r="B16" s="21"/>
      <c r="C16" s="22"/>
      <c r="D16" s="22"/>
      <c r="E16" s="22"/>
      <c r="F16" s="28"/>
      <c r="G16" s="24"/>
    </row>
    <row r="17" spans="1:7" ht="25.15" customHeight="1" x14ac:dyDescent="0.25">
      <c r="A17" s="19" t="s">
        <v>21</v>
      </c>
      <c r="B17" s="21"/>
      <c r="C17" s="22">
        <f>C18+C19+C20</f>
        <v>13.3</v>
      </c>
      <c r="D17" s="22">
        <f>D18+D19+D20</f>
        <v>16.600000000000001</v>
      </c>
      <c r="E17" s="22">
        <f>E18+E19+E20</f>
        <v>57.5</v>
      </c>
      <c r="F17" s="22">
        <f>F18+F19+F20</f>
        <v>432.8</v>
      </c>
      <c r="G17" s="31">
        <f>G18+G19+G20</f>
        <v>92.89</v>
      </c>
    </row>
    <row r="18" spans="1:7" s="34" customFormat="1" ht="21.75" customHeight="1" x14ac:dyDescent="0.25">
      <c r="A18" s="19" t="s">
        <v>22</v>
      </c>
      <c r="B18" s="32">
        <v>200</v>
      </c>
      <c r="C18" s="22">
        <v>0.2</v>
      </c>
      <c r="D18" s="22">
        <v>0</v>
      </c>
      <c r="E18" s="22">
        <v>15.5</v>
      </c>
      <c r="F18" s="33">
        <v>62.8</v>
      </c>
      <c r="G18" s="24">
        <v>9.89</v>
      </c>
    </row>
    <row r="19" spans="1:7" s="30" customFormat="1" ht="30" customHeight="1" x14ac:dyDescent="0.2">
      <c r="A19" s="20" t="s">
        <v>23</v>
      </c>
      <c r="B19" s="21">
        <v>50</v>
      </c>
      <c r="C19" s="35">
        <v>7.8</v>
      </c>
      <c r="D19" s="35">
        <v>10.199999999999999</v>
      </c>
      <c r="E19" s="35">
        <v>35</v>
      </c>
      <c r="F19" s="35">
        <v>263</v>
      </c>
      <c r="G19" s="24">
        <v>17</v>
      </c>
    </row>
    <row r="20" spans="1:7" s="30" customFormat="1" ht="30" customHeight="1" x14ac:dyDescent="0.2">
      <c r="A20" s="20" t="s">
        <v>24</v>
      </c>
      <c r="B20" s="21">
        <v>190</v>
      </c>
      <c r="C20" s="22">
        <v>5.3</v>
      </c>
      <c r="D20" s="22">
        <v>6.4</v>
      </c>
      <c r="E20" s="22">
        <v>7</v>
      </c>
      <c r="F20" s="22">
        <v>107</v>
      </c>
      <c r="G20" s="24">
        <v>66</v>
      </c>
    </row>
    <row r="21" spans="1:7" s="30" customFormat="1" ht="30" customHeight="1" x14ac:dyDescent="0.2">
      <c r="A21" s="19" t="s">
        <v>25</v>
      </c>
      <c r="B21" s="21"/>
      <c r="C21" s="22">
        <f>C22+C23</f>
        <v>8</v>
      </c>
      <c r="D21" s="22">
        <f>D22+D23</f>
        <v>10.199999999999999</v>
      </c>
      <c r="E21" s="22">
        <f>E22+E23</f>
        <v>50.5</v>
      </c>
      <c r="F21" s="22">
        <f>F22+F23</f>
        <v>325.8</v>
      </c>
      <c r="G21" s="31">
        <f>G22+G23+G24</f>
        <v>59.89</v>
      </c>
    </row>
    <row r="22" spans="1:7" s="30" customFormat="1" ht="30" customHeight="1" x14ac:dyDescent="0.2">
      <c r="A22" s="19" t="s">
        <v>22</v>
      </c>
      <c r="B22" s="32">
        <v>200</v>
      </c>
      <c r="C22" s="22">
        <v>0.2</v>
      </c>
      <c r="D22" s="22">
        <v>0</v>
      </c>
      <c r="E22" s="22">
        <v>15.5</v>
      </c>
      <c r="F22" s="33">
        <v>62.8</v>
      </c>
      <c r="G22" s="24">
        <v>9.89</v>
      </c>
    </row>
    <row r="23" spans="1:7" s="30" customFormat="1" ht="30" customHeight="1" x14ac:dyDescent="0.2">
      <c r="A23" s="20" t="s">
        <v>23</v>
      </c>
      <c r="B23" s="21">
        <v>50</v>
      </c>
      <c r="C23" s="35">
        <v>7.8</v>
      </c>
      <c r="D23" s="35">
        <v>10.199999999999999</v>
      </c>
      <c r="E23" s="35">
        <v>35</v>
      </c>
      <c r="F23" s="35">
        <v>263</v>
      </c>
      <c r="G23" s="24">
        <v>17</v>
      </c>
    </row>
    <row r="24" spans="1:7" s="30" customFormat="1" ht="30" customHeight="1" x14ac:dyDescent="0.2">
      <c r="A24" s="20" t="s">
        <v>24</v>
      </c>
      <c r="B24" s="21">
        <v>95</v>
      </c>
      <c r="C24" s="22">
        <v>5.3</v>
      </c>
      <c r="D24" s="22">
        <v>6.4</v>
      </c>
      <c r="E24" s="22">
        <v>7</v>
      </c>
      <c r="F24" s="22">
        <v>107</v>
      </c>
      <c r="G24" s="24">
        <v>33</v>
      </c>
    </row>
    <row r="25" spans="1:7" ht="21" customHeight="1" x14ac:dyDescent="0.25">
      <c r="A25" s="36" t="s">
        <v>26</v>
      </c>
      <c r="B25" s="37"/>
      <c r="C25" s="38"/>
      <c r="D25" s="38"/>
      <c r="E25" s="38"/>
      <c r="F25" s="23"/>
      <c r="G25" s="24"/>
    </row>
    <row r="26" spans="1:7" ht="23.25" customHeight="1" x14ac:dyDescent="0.25">
      <c r="A26" s="16" t="s">
        <v>27</v>
      </c>
      <c r="B26" s="16"/>
      <c r="C26" s="17">
        <f>C28+C29+C30+C31+C33</f>
        <v>8.3999999999999986</v>
      </c>
      <c r="D26" s="17">
        <f>D28+D29+D30+D31+D33</f>
        <v>4.5</v>
      </c>
      <c r="E26" s="17">
        <f>E28+E29+E30+E31+E33</f>
        <v>100.9</v>
      </c>
      <c r="F26" s="17">
        <f>F28+F29+F30+F31+F33</f>
        <v>477.4</v>
      </c>
      <c r="G26" s="18">
        <f>G27+G28+G29+G30+G31</f>
        <v>62.79</v>
      </c>
    </row>
    <row r="27" spans="1:7" ht="23.25" customHeight="1" x14ac:dyDescent="0.25">
      <c r="A27" s="25" t="s">
        <v>28</v>
      </c>
      <c r="B27" s="26" t="s">
        <v>15</v>
      </c>
      <c r="C27" s="27">
        <v>15.7</v>
      </c>
      <c r="D27" s="27">
        <v>10.199999999999999</v>
      </c>
      <c r="E27" s="27">
        <v>5.2</v>
      </c>
      <c r="F27" s="28">
        <v>175</v>
      </c>
      <c r="G27" s="24">
        <v>25.25</v>
      </c>
    </row>
    <row r="28" spans="1:7" s="30" customFormat="1" ht="25.15" customHeight="1" x14ac:dyDescent="0.2">
      <c r="A28" s="25" t="s">
        <v>16</v>
      </c>
      <c r="B28" s="29" t="s">
        <v>17</v>
      </c>
      <c r="C28" s="27">
        <v>3.1</v>
      </c>
      <c r="D28" s="27">
        <v>3.3</v>
      </c>
      <c r="E28" s="27">
        <v>24.5</v>
      </c>
      <c r="F28" s="28">
        <v>140</v>
      </c>
      <c r="G28" s="24">
        <v>13.1</v>
      </c>
    </row>
    <row r="29" spans="1:7" s="30" customFormat="1" ht="25.15" customHeight="1" x14ac:dyDescent="0.2">
      <c r="A29" s="20" t="s">
        <v>18</v>
      </c>
      <c r="B29" s="21">
        <v>207</v>
      </c>
      <c r="C29" s="22">
        <v>0.5</v>
      </c>
      <c r="D29" s="22">
        <v>0</v>
      </c>
      <c r="E29" s="22">
        <v>34</v>
      </c>
      <c r="F29" s="28">
        <v>138</v>
      </c>
      <c r="G29" s="24">
        <v>20.22</v>
      </c>
    </row>
    <row r="30" spans="1:7" s="30" customFormat="1" ht="25.15" customHeight="1" x14ac:dyDescent="0.2">
      <c r="A30" s="19" t="s">
        <v>19</v>
      </c>
      <c r="B30" s="26">
        <v>63</v>
      </c>
      <c r="C30" s="27">
        <v>2</v>
      </c>
      <c r="D30" s="27">
        <v>0.6</v>
      </c>
      <c r="E30" s="27">
        <v>16.2</v>
      </c>
      <c r="F30" s="23">
        <v>77.8</v>
      </c>
      <c r="G30" s="24">
        <v>3.61</v>
      </c>
    </row>
    <row r="31" spans="1:7" ht="27.75" customHeight="1" x14ac:dyDescent="0.25">
      <c r="A31" s="19" t="s">
        <v>20</v>
      </c>
      <c r="B31" s="21">
        <v>11</v>
      </c>
      <c r="C31" s="22">
        <v>2.8</v>
      </c>
      <c r="D31" s="22">
        <v>0.6</v>
      </c>
      <c r="E31" s="22">
        <v>26.2</v>
      </c>
      <c r="F31" s="28">
        <v>121.6</v>
      </c>
      <c r="G31" s="24">
        <v>0.61</v>
      </c>
    </row>
    <row r="32" spans="1:7" ht="3.75" hidden="1" customHeight="1" x14ac:dyDescent="0.25">
      <c r="A32" s="20" t="s">
        <v>29</v>
      </c>
      <c r="B32" s="21">
        <v>30</v>
      </c>
      <c r="C32" s="22">
        <v>4.0999999999999996</v>
      </c>
      <c r="D32" s="22">
        <v>7.3</v>
      </c>
      <c r="E32" s="22">
        <v>39.299999999999997</v>
      </c>
      <c r="F32" s="28">
        <v>239</v>
      </c>
      <c r="G32" s="24"/>
    </row>
    <row r="33" spans="1:7" ht="27.75" customHeight="1" x14ac:dyDescent="0.25">
      <c r="A33" s="20"/>
      <c r="B33" s="21"/>
      <c r="C33" s="22"/>
      <c r="D33" s="22"/>
      <c r="E33" s="22"/>
      <c r="F33" s="28"/>
      <c r="G33" s="24"/>
    </row>
    <row r="34" spans="1:7" ht="27.75" customHeight="1" x14ac:dyDescent="0.25">
      <c r="A34" s="19"/>
      <c r="B34" s="21"/>
      <c r="C34" s="22"/>
      <c r="D34" s="22"/>
      <c r="E34" s="22"/>
      <c r="F34" s="28"/>
      <c r="G34" s="39"/>
    </row>
    <row r="35" spans="1:7" ht="27.75" customHeight="1" x14ac:dyDescent="0.25">
      <c r="A35" s="40"/>
      <c r="B35" s="41"/>
      <c r="C35" s="42"/>
      <c r="D35" s="42"/>
      <c r="E35" s="42"/>
      <c r="F35" s="43"/>
      <c r="G35" s="44"/>
    </row>
    <row r="36" spans="1:7" ht="24.95" customHeight="1" x14ac:dyDescent="0.25">
      <c r="A36" s="45" t="s">
        <v>30</v>
      </c>
      <c r="B36" s="46"/>
      <c r="C36" s="47"/>
      <c r="D36" s="47"/>
      <c r="E36" s="47" t="s">
        <v>31</v>
      </c>
      <c r="F36" s="47"/>
    </row>
    <row r="37" spans="1:7" s="30" customFormat="1" ht="24.95" customHeight="1" x14ac:dyDescent="0.2">
      <c r="G37" s="4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34" customFormat="1" ht="24.95" customHeight="1" x14ac:dyDescent="0.25">
      <c r="A43" s="50"/>
      <c r="B43" s="51"/>
      <c r="C43" s="52"/>
      <c r="D43" s="53"/>
      <c r="E43" s="53"/>
      <c r="F43" s="53"/>
      <c r="G43" s="48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34" customFormat="1" ht="24.95" customHeight="1" x14ac:dyDescent="0.25">
      <c r="A53" s="50"/>
      <c r="B53" s="51"/>
      <c r="C53" s="52"/>
      <c r="D53" s="53"/>
      <c r="E53" s="53"/>
      <c r="F53" s="53"/>
      <c r="G53" s="48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34" customFormat="1" ht="24.95" customHeight="1" x14ac:dyDescent="0.25">
      <c r="A67" s="50"/>
      <c r="B67" s="51"/>
      <c r="C67" s="52"/>
      <c r="D67" s="53"/>
      <c r="E67" s="53"/>
      <c r="F67" s="53"/>
      <c r="G67" s="48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34" customFormat="1" ht="30" customHeight="1" x14ac:dyDescent="0.25">
      <c r="A208" s="50"/>
      <c r="B208" s="51"/>
      <c r="C208" s="52"/>
      <c r="D208" s="53"/>
      <c r="E208" s="53"/>
      <c r="F208" s="53"/>
      <c r="G208" s="48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34" customFormat="1" ht="30" customHeight="1" x14ac:dyDescent="0.25">
      <c r="A298" s="50"/>
      <c r="B298" s="51"/>
      <c r="C298" s="52"/>
      <c r="D298" s="53"/>
      <c r="E298" s="53"/>
      <c r="F298" s="53"/>
      <c r="G298" s="48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34" customFormat="1" ht="30" customHeight="1" x14ac:dyDescent="0.25">
      <c r="A359" s="50"/>
      <c r="B359" s="51"/>
      <c r="C359" s="52"/>
      <c r="D359" s="53"/>
      <c r="E359" s="53"/>
      <c r="F359" s="53"/>
      <c r="G359" s="48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34" customFormat="1" ht="30" customHeight="1" x14ac:dyDescent="0.25">
      <c r="A372" s="50"/>
      <c r="B372" s="51"/>
      <c r="C372" s="52"/>
      <c r="D372" s="53"/>
      <c r="E372" s="53"/>
      <c r="F372" s="53"/>
      <c r="G372" s="48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"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2022-11-14T08:36:20Z</dcterms:modified>
</cp:coreProperties>
</file>