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25" i="1"/>
  <c r="F25" i="1"/>
  <c r="E25" i="1"/>
  <c r="D25" i="1"/>
  <c r="C25" i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<sst xmlns="http://schemas.openxmlformats.org/spreadsheetml/2006/main" count="36" uniqueCount="28">
  <si>
    <t>Утверждаю:</t>
  </si>
  <si>
    <t>"      "</t>
  </si>
  <si>
    <t>2022г.</t>
  </si>
  <si>
    <t>Меню для питания учащихся   с 12 лет и старше                                                    на 28  ноября 2022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</si>
  <si>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</si>
  <si>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</si>
  <si>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</si>
  <si>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</si>
  <si>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</si>
  <si>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</si>
  <si>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</si>
  <si>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110 рублей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</si>
  <si>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</si>
  <si>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</si>
  <si>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</si>
  <si>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</si>
  <si>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</si>
  <si>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</si>
  <si>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>Хлеб "Украинский"</t>
  </si>
  <si>
    <t xml:space="preserve">Полдник (ОВЗ) </t>
  </si>
  <si>
    <t>Сдоба Выборгская</t>
  </si>
  <si>
    <t>Кисель плодово-ягодный</t>
  </si>
  <si>
    <t>Йогурт в ин упак</t>
  </si>
  <si>
    <t xml:space="preserve">Полдник </t>
  </si>
  <si>
    <t>Горячее питание 80 рублей</t>
  </si>
  <si>
    <t>180</t>
  </si>
  <si>
    <t xml:space="preserve">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</si>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</sst>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sqref="A1:XFD1048576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5" width="7.7109375" style="54" customWidth="1"/>
    <col min="6" max="6" width="8.85546875" style="54" customWidth="1"/>
    <col min="7" max="7" width="12" style="55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>C11+C12+C13+C14+C15+C16+C17</f>
        <v>34</v>
      </c>
      <c r="D8" s="17">
        <f>D11+D12+D13+D14+D15+D16+D17</f>
        <v>28</v>
      </c>
      <c r="E8" s="17">
        <f>E11+E12+E13+E14+E15+E16+E17</f>
        <v>112.5</v>
      </c>
      <c r="F8" s="17">
        <f>F11+F12+F13+F14+F15+F16+F17</f>
        <v>850</v>
      </c>
      <c r="G8" s="18">
        <f>G11+G12+G13+G14+G15+G16</f>
        <v>103.18</v>
      </c>
    </row>
    <row r="9" spans="1:7" ht="25.15" customHeight="1" x14ac:dyDescent="0.25">
      <c r="A9" s="19"/>
      <c r="B9" s="20"/>
      <c r="C9" s="17"/>
      <c r="D9" s="17"/>
      <c r="E9" s="17"/>
      <c r="F9" s="17"/>
      <c r="G9" s="18"/>
    </row>
    <row r="10" spans="1:7" ht="25.15" customHeight="1" x14ac:dyDescent="0.25">
      <c r="A10" s="21"/>
      <c r="B10" s="20"/>
      <c r="C10" s="17"/>
      <c r="D10" s="17"/>
      <c r="E10" s="17"/>
      <c r="F10" s="17"/>
      <c r="G10" s="18"/>
    </row>
    <row r="11" spans="1:7" ht="30" customHeight="1" x14ac:dyDescent="0.25">
      <c r="A11" s="22" t="s">
        <v>12</v>
      </c>
      <c r="B11" s="23">
        <v>250</v>
      </c>
      <c r="C11" s="24">
        <v>7</v>
      </c>
      <c r="D11" s="24">
        <v>7</v>
      </c>
      <c r="E11" s="24">
        <v>18</v>
      </c>
      <c r="F11" s="25">
        <v>167</v>
      </c>
      <c r="G11" s="26">
        <v>32.22</v>
      </c>
    </row>
    <row r="12" spans="1:7" ht="30" customHeight="1" x14ac:dyDescent="0.25">
      <c r="A12" s="22" t="s">
        <v>13</v>
      </c>
      <c r="B12" s="27" t="s">
        <v>14</v>
      </c>
      <c r="C12" s="24">
        <v>13</v>
      </c>
      <c r="D12" s="24">
        <v>14</v>
      </c>
      <c r="E12" s="24">
        <v>3.8</v>
      </c>
      <c r="F12" s="25">
        <v>193</v>
      </c>
      <c r="G12" s="26">
        <v>48.06</v>
      </c>
    </row>
    <row r="13" spans="1:7" ht="25.15" customHeight="1" x14ac:dyDescent="0.25">
      <c r="A13" s="21" t="s">
        <v>15</v>
      </c>
      <c r="B13" s="28">
        <v>180</v>
      </c>
      <c r="C13" s="29">
        <v>5.2</v>
      </c>
      <c r="D13" s="29">
        <v>5.5</v>
      </c>
      <c r="E13" s="29">
        <v>24.7</v>
      </c>
      <c r="F13" s="25">
        <v>169</v>
      </c>
      <c r="G13" s="26">
        <v>9.26</v>
      </c>
    </row>
    <row r="14" spans="1:7" ht="25.15" customHeight="1" x14ac:dyDescent="0.25">
      <c r="A14" s="30" t="s">
        <v>16</v>
      </c>
      <c r="B14" s="23">
        <v>200</v>
      </c>
      <c r="C14" s="24">
        <v>0.7</v>
      </c>
      <c r="D14" s="24">
        <v>0.1</v>
      </c>
      <c r="E14" s="24">
        <v>27.5</v>
      </c>
      <c r="F14" s="31">
        <v>114</v>
      </c>
      <c r="G14" s="32">
        <v>9.99</v>
      </c>
    </row>
    <row r="15" spans="1:7" s="34" customFormat="1" ht="25.15" customHeight="1" x14ac:dyDescent="0.2">
      <c r="A15" s="21" t="s">
        <v>17</v>
      </c>
      <c r="B15" s="28">
        <v>45</v>
      </c>
      <c r="C15" s="29">
        <v>4.0999999999999996</v>
      </c>
      <c r="D15" s="29">
        <v>0.7</v>
      </c>
      <c r="E15" s="29">
        <v>18</v>
      </c>
      <c r="F15" s="25">
        <v>98</v>
      </c>
      <c r="G15" s="33">
        <v>2.59</v>
      </c>
    </row>
    <row r="16" spans="1:7" s="34" customFormat="1" ht="25.15" customHeight="1" x14ac:dyDescent="0.2">
      <c r="A16" s="21" t="s">
        <v>18</v>
      </c>
      <c r="B16" s="28">
        <v>19</v>
      </c>
      <c r="C16" s="29">
        <v>4</v>
      </c>
      <c r="D16" s="29">
        <v>0.7</v>
      </c>
      <c r="E16" s="29">
        <v>20.5</v>
      </c>
      <c r="F16" s="25">
        <v>109</v>
      </c>
      <c r="G16" s="33">
        <v>1.06</v>
      </c>
    </row>
    <row r="17" spans="1:7" s="34" customFormat="1" ht="25.15" customHeight="1" x14ac:dyDescent="0.2">
      <c r="A17" s="21"/>
      <c r="B17" s="28"/>
      <c r="C17" s="29"/>
      <c r="D17" s="29"/>
      <c r="E17" s="29"/>
      <c r="F17" s="25"/>
      <c r="G17" s="33"/>
    </row>
    <row r="18" spans="1:7" s="36" customFormat="1" ht="21.75" customHeight="1" x14ac:dyDescent="0.25">
      <c r="A18" s="16" t="s">
        <v>19</v>
      </c>
      <c r="B18" s="16"/>
      <c r="C18" s="35">
        <f>C19+C20+C21</f>
        <v>43.1</v>
      </c>
      <c r="D18" s="35">
        <f>D19+D20+D21</f>
        <v>3.7</v>
      </c>
      <c r="E18" s="35">
        <f>E19+E20+E21</f>
        <v>38.5</v>
      </c>
      <c r="F18" s="35">
        <f>F19+F20+F21</f>
        <v>186</v>
      </c>
      <c r="G18" s="18">
        <v>69.540000000000006</v>
      </c>
    </row>
    <row r="19" spans="1:7" s="34" customFormat="1" ht="22.5" customHeight="1" x14ac:dyDescent="0.2">
      <c r="A19" s="37" t="s">
        <v>20</v>
      </c>
      <c r="B19" s="28">
        <v>50</v>
      </c>
      <c r="C19" s="29">
        <v>3.5</v>
      </c>
      <c r="D19" s="29">
        <v>1.3</v>
      </c>
      <c r="E19" s="29">
        <v>4.5</v>
      </c>
      <c r="F19" s="38">
        <v>44</v>
      </c>
      <c r="G19" s="39">
        <v>13.8</v>
      </c>
    </row>
    <row r="20" spans="1:7" ht="19.5" customHeight="1" x14ac:dyDescent="0.25">
      <c r="A20" s="37" t="s">
        <v>21</v>
      </c>
      <c r="B20" s="28">
        <v>200</v>
      </c>
      <c r="C20" s="24">
        <v>0.6</v>
      </c>
      <c r="D20" s="24">
        <v>0.4</v>
      </c>
      <c r="E20" s="24">
        <v>33</v>
      </c>
      <c r="F20" s="31">
        <v>138</v>
      </c>
      <c r="G20" s="26">
        <v>22.74</v>
      </c>
    </row>
    <row r="21" spans="1:7" ht="19.5" customHeight="1" x14ac:dyDescent="0.25">
      <c r="A21" s="37" t="s">
        <v>22</v>
      </c>
      <c r="B21" s="28">
        <v>95</v>
      </c>
      <c r="C21" s="29">
        <v>39</v>
      </c>
      <c r="D21" s="29">
        <v>2</v>
      </c>
      <c r="E21" s="29">
        <v>1</v>
      </c>
      <c r="F21" s="25">
        <v>4</v>
      </c>
      <c r="G21" s="33">
        <v>33</v>
      </c>
    </row>
    <row r="22" spans="1:7" ht="19.5" customHeight="1" x14ac:dyDescent="0.25">
      <c r="A22" s="37"/>
      <c r="B22" s="28"/>
      <c r="C22" s="24"/>
      <c r="D22" s="24"/>
      <c r="E22" s="24"/>
      <c r="F22" s="31"/>
      <c r="G22" s="33"/>
    </row>
    <row r="23" spans="1:7" ht="19.5" customHeight="1" x14ac:dyDescent="0.25">
      <c r="A23" s="37"/>
      <c r="B23" s="28"/>
      <c r="C23" s="24"/>
      <c r="D23" s="24"/>
      <c r="E23" s="24"/>
      <c r="F23" s="31"/>
      <c r="G23" s="33"/>
    </row>
    <row r="24" spans="1:7" ht="19.5" customHeight="1" x14ac:dyDescent="0.25">
      <c r="A24" s="37"/>
      <c r="B24" s="28"/>
      <c r="C24" s="40"/>
      <c r="D24" s="40"/>
      <c r="E24" s="40"/>
      <c r="F24" s="40"/>
      <c r="G24" s="26"/>
    </row>
    <row r="25" spans="1:7" ht="19.5" customHeight="1" x14ac:dyDescent="0.25">
      <c r="A25" s="16" t="s">
        <v>23</v>
      </c>
      <c r="B25" s="16"/>
      <c r="C25" s="40">
        <f>C26+C27+C28</f>
        <v>4.0999999999999996</v>
      </c>
      <c r="D25" s="40">
        <f>D26+D27+D28</f>
        <v>1.7000000000000002</v>
      </c>
      <c r="E25" s="40">
        <f>E26+E27+E28</f>
        <v>37.5</v>
      </c>
      <c r="F25" s="40">
        <f>F26+F27+F28</f>
        <v>182</v>
      </c>
      <c r="G25" s="33">
        <f>G26+G27</f>
        <v>36.54</v>
      </c>
    </row>
    <row r="26" spans="1:7" ht="19.5" customHeight="1" x14ac:dyDescent="0.25">
      <c r="A26" s="37" t="s">
        <v>20</v>
      </c>
      <c r="B26" s="28">
        <v>50</v>
      </c>
      <c r="C26" s="29">
        <v>3.5</v>
      </c>
      <c r="D26" s="29">
        <v>1.3</v>
      </c>
      <c r="E26" s="29">
        <v>4.5</v>
      </c>
      <c r="F26" s="38">
        <v>44</v>
      </c>
      <c r="G26" s="39">
        <v>13.8</v>
      </c>
    </row>
    <row r="27" spans="1:7" ht="19.5" customHeight="1" x14ac:dyDescent="0.25">
      <c r="A27" s="37" t="s">
        <v>21</v>
      </c>
      <c r="B27" s="28">
        <v>200</v>
      </c>
      <c r="C27" s="24">
        <v>0.6</v>
      </c>
      <c r="D27" s="24">
        <v>0.4</v>
      </c>
      <c r="E27" s="24">
        <v>33</v>
      </c>
      <c r="F27" s="31">
        <v>138</v>
      </c>
      <c r="G27" s="26">
        <v>22.74</v>
      </c>
    </row>
    <row r="28" spans="1:7" ht="19.5" customHeight="1" x14ac:dyDescent="0.25">
      <c r="A28" s="37"/>
      <c r="B28" s="28"/>
      <c r="C28" s="29"/>
      <c r="D28" s="29"/>
      <c r="E28" s="29"/>
      <c r="F28" s="25"/>
      <c r="G28" s="33"/>
    </row>
    <row r="29" spans="1:7" ht="22.5" customHeight="1" x14ac:dyDescent="0.25">
      <c r="A29" s="41"/>
      <c r="B29" s="42"/>
      <c r="C29" s="43"/>
      <c r="D29" s="43"/>
      <c r="E29" s="43"/>
      <c r="F29" s="43"/>
      <c r="G29" s="18"/>
    </row>
    <row r="30" spans="1:7" ht="3.75" hidden="1" customHeight="1" x14ac:dyDescent="0.25">
      <c r="A30" s="44"/>
      <c r="B30" s="45"/>
      <c r="C30" s="46"/>
      <c r="D30" s="46"/>
      <c r="E30" s="47"/>
      <c r="F30" s="47"/>
      <c r="G30" s="48"/>
    </row>
    <row r="31" spans="1:7" ht="17.25" customHeight="1" x14ac:dyDescent="0.25">
      <c r="A31" s="49" t="s">
        <v>24</v>
      </c>
      <c r="B31" s="49"/>
      <c r="C31" s="43">
        <f>C33+C34+C35+C36+C37</f>
        <v>28.1</v>
      </c>
      <c r="D31" s="43">
        <f>D33+D34+D35+D36+D37</f>
        <v>24.900000000000002</v>
      </c>
      <c r="E31" s="43">
        <f>E33+E34+E35+E36+E37</f>
        <v>74.3</v>
      </c>
      <c r="F31" s="43">
        <f>F33+F34+F35+F36+F37</f>
        <v>637</v>
      </c>
      <c r="G31" s="18">
        <f>G33+G34+G35+G36+G37</f>
        <v>70.960000000000008</v>
      </c>
    </row>
    <row r="32" spans="1:7" ht="17.25" customHeight="1" x14ac:dyDescent="0.25">
      <c r="A32" s="19"/>
      <c r="B32" s="20"/>
      <c r="C32" s="17"/>
      <c r="D32" s="17"/>
      <c r="E32" s="17"/>
      <c r="F32" s="17"/>
      <c r="G32" s="18"/>
    </row>
    <row r="33" spans="1:7" ht="19.5" customHeight="1" x14ac:dyDescent="0.25">
      <c r="A33" s="21" t="s">
        <v>13</v>
      </c>
      <c r="B33" s="20" t="s">
        <v>14</v>
      </c>
      <c r="C33" s="17">
        <v>5.0999999999999996</v>
      </c>
      <c r="D33" s="17">
        <v>4.5999999999999996</v>
      </c>
      <c r="E33" s="17">
        <v>0.3</v>
      </c>
      <c r="F33" s="17">
        <v>63</v>
      </c>
      <c r="G33" s="26">
        <v>48.06</v>
      </c>
    </row>
    <row r="34" spans="1:7" ht="28.5" customHeight="1" x14ac:dyDescent="0.25">
      <c r="A34" s="22" t="s">
        <v>15</v>
      </c>
      <c r="B34" s="27" t="s">
        <v>25</v>
      </c>
      <c r="C34" s="24">
        <v>13</v>
      </c>
      <c r="D34" s="24">
        <v>14</v>
      </c>
      <c r="E34" s="24">
        <v>3.8</v>
      </c>
      <c r="F34" s="25">
        <v>193</v>
      </c>
      <c r="G34" s="26">
        <v>9.26</v>
      </c>
    </row>
    <row r="35" spans="1:7" ht="28.5" customHeight="1" x14ac:dyDescent="0.25">
      <c r="A35" s="21" t="s">
        <v>16</v>
      </c>
      <c r="B35" s="28">
        <v>200</v>
      </c>
      <c r="C35" s="29">
        <v>5.2</v>
      </c>
      <c r="D35" s="29">
        <v>5.5</v>
      </c>
      <c r="E35" s="29">
        <v>24.7</v>
      </c>
      <c r="F35" s="25">
        <v>169</v>
      </c>
      <c r="G35" s="32">
        <v>9.99</v>
      </c>
    </row>
    <row r="36" spans="1:7" ht="28.5" customHeight="1" x14ac:dyDescent="0.25">
      <c r="A36" s="21" t="s">
        <v>17</v>
      </c>
      <c r="B36" s="28">
        <v>45</v>
      </c>
      <c r="C36" s="24">
        <v>0.7</v>
      </c>
      <c r="D36" s="24">
        <v>0.1</v>
      </c>
      <c r="E36" s="24">
        <v>27.5</v>
      </c>
      <c r="F36" s="31">
        <v>114</v>
      </c>
      <c r="G36" s="33">
        <v>2.59</v>
      </c>
    </row>
    <row r="37" spans="1:7" ht="28.5" customHeight="1" x14ac:dyDescent="0.25">
      <c r="A37" s="21" t="s">
        <v>18</v>
      </c>
      <c r="B37" s="28">
        <v>19</v>
      </c>
      <c r="C37" s="29">
        <v>4.0999999999999996</v>
      </c>
      <c r="D37" s="29">
        <v>0.7</v>
      </c>
      <c r="E37" s="29">
        <v>18</v>
      </c>
      <c r="F37" s="25">
        <v>98</v>
      </c>
      <c r="G37" s="33">
        <v>1.06</v>
      </c>
    </row>
    <row r="38" spans="1:7" ht="24.95" customHeight="1" x14ac:dyDescent="0.25">
      <c r="A38" s="21"/>
      <c r="B38" s="28"/>
      <c r="C38" s="29"/>
      <c r="D38" s="29"/>
      <c r="E38" s="29"/>
      <c r="F38" s="25"/>
      <c r="G38" s="33"/>
    </row>
    <row r="39" spans="1:7" s="34" customFormat="1" ht="24.95" customHeight="1" x14ac:dyDescent="0.2">
      <c r="A39" s="21"/>
      <c r="B39" s="28"/>
      <c r="C39" s="29"/>
      <c r="D39" s="29"/>
      <c r="E39" s="29"/>
      <c r="F39" s="25"/>
      <c r="G39" s="33"/>
    </row>
    <row r="40" spans="1:7" ht="24.95" customHeight="1" x14ac:dyDescent="0.25">
      <c r="A40" s="21"/>
      <c r="B40" s="28"/>
      <c r="C40" s="29"/>
      <c r="D40" s="29"/>
      <c r="E40" s="29"/>
      <c r="F40" s="29"/>
      <c r="G40" s="29"/>
    </row>
    <row r="41" spans="1:7" ht="24.95" customHeight="1" x14ac:dyDescent="0.25">
      <c r="A41" s="50" t="s">
        <v>26</v>
      </c>
      <c r="D41" s="53" t="s">
        <v>27</v>
      </c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36" customFormat="1" ht="24.95" customHeight="1" x14ac:dyDescent="0.25">
      <c r="A45" s="56"/>
      <c r="B45" s="51"/>
      <c r="C45" s="52"/>
      <c r="D45" s="54"/>
      <c r="E45" s="54"/>
      <c r="F45" s="54"/>
      <c r="G45" s="55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36" customFormat="1" ht="24.95" customHeight="1" x14ac:dyDescent="0.25">
      <c r="A55" s="56"/>
      <c r="B55" s="51"/>
      <c r="C55" s="52"/>
      <c r="D55" s="54"/>
      <c r="E55" s="54"/>
      <c r="F55" s="54"/>
      <c r="G55" s="55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36" customFormat="1" ht="24.95" customHeight="1" x14ac:dyDescent="0.25">
      <c r="A69" s="56"/>
      <c r="B69" s="51"/>
      <c r="C69" s="52"/>
      <c r="D69" s="54"/>
      <c r="E69" s="54"/>
      <c r="F69" s="54"/>
      <c r="G69" s="55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36" customFormat="1" ht="30" customHeight="1" x14ac:dyDescent="0.25">
      <c r="A210" s="56"/>
      <c r="B210" s="51"/>
      <c r="C210" s="52"/>
      <c r="D210" s="54"/>
      <c r="E210" s="54"/>
      <c r="F210" s="54"/>
      <c r="G210" s="55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36" customFormat="1" ht="30" customHeight="1" x14ac:dyDescent="0.25">
      <c r="A300" s="56"/>
      <c r="B300" s="51"/>
      <c r="C300" s="52"/>
      <c r="D300" s="54"/>
      <c r="E300" s="54"/>
      <c r="F300" s="54"/>
      <c r="G300" s="55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36" customFormat="1" ht="30" customHeight="1" x14ac:dyDescent="0.25">
      <c r="A361" s="56"/>
      <c r="B361" s="51"/>
      <c r="C361" s="52"/>
      <c r="D361" s="54"/>
      <c r="E361" s="54"/>
      <c r="F361" s="54"/>
      <c r="G361" s="55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36" customFormat="1" ht="30" customHeight="1" x14ac:dyDescent="0.25">
      <c r="A374" s="56"/>
      <c r="B374" s="51"/>
      <c r="C374" s="52"/>
      <c r="D374" s="54"/>
      <c r="E374" s="54"/>
      <c r="F374" s="54"/>
      <c r="G374" s="55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0">
    <mergeCell ref="A18:B18"/>
    <mergeCell ref="A25:B25"/>
    <mergeCell ref="A29:B29"/>
    <mergeCell ref="A31:B31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2022-11-25T11:14:39Z</dcterms:modified>
</cp:coreProperties>
</file>