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" i="1" l="1"/>
  <c r="E26" i="1"/>
  <c r="D26" i="1"/>
  <c r="C26" i="1"/>
  <c r="F20" i="1"/>
  <c r="E20" i="1"/>
  <c r="D20" i="1"/>
  <c r="C20" i="1"/>
  <c r="F16" i="1"/>
  <c r="E16" i="1"/>
  <c r="D16" i="1"/>
  <c r="C16" i="1"/>
  <c r="F8" i="1"/>
  <c r="E8" i="1"/>
  <c r="D8" i="1"/>
  <c r="C8" i="1"/>
</calcChain>
</file>

<file path=xl/sharedStrings.xml><?xml version="1.0" encoding="utf-8"?>
<sst xmlns="http://schemas.openxmlformats.org/spreadsheetml/2006/main" count="33" uniqueCount="26">
  <si>
    <t>Утверждаю:</t>
  </si>
  <si>
    <t>"      "</t>
  </si>
  <si>
    <t>2022г.</t>
  </si>
  <si>
    <t>Меню для питания учащихся с 12 лет                                                 на 20 декабря 2022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</si>
  <si>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</si>
  <si>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</si>
  <si>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</si>
  <si>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</si>
  <si>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</si>
  <si>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</si>
  <si>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</si>
  <si>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</si>
  <si>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Обед  в т.ч дети ОВЗ 110 рублей</t>
  </si>
  <si>
    <t xml:space="preserve">Суп гороховый </t>
  </si>
  <si>
    <t>Запеканка картофельная с мясом отварным, с маслом</t>
  </si>
  <si>
    <t>250</t>
  </si>
  <si>
    <t xml:space="preserve">Сок Яблоко </t>
  </si>
  <si>
    <t>Хлеб пшеничный с йодказеином</t>
  </si>
  <si>
    <t>Хлеб "Украинский"</t>
  </si>
  <si>
    <t>Полдник(ОВЗ)</t>
  </si>
  <si>
    <t>Печенье Сормовское</t>
  </si>
  <si>
    <t>Молоко питьевое</t>
  </si>
  <si>
    <t>Йогурт в инд упак</t>
  </si>
  <si>
    <t>Полдник</t>
  </si>
  <si>
    <t>Обед(без первого) 80 рублей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</si>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</sst>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selection sqref="A1:XFD1048576"/>
    </sheetView>
  </sheetViews>
  <sheetFormatPr defaultRowHeight="15" x14ac:dyDescent="0.25"/>
  <cols>
    <col min="1" max="1" width="47.85546875" style="54" customWidth="1"/>
    <col min="2" max="2" width="8.85546875" style="49" customWidth="1"/>
    <col min="3" max="3" width="7.7109375" style="50" customWidth="1"/>
    <col min="4" max="5" width="7.7109375" style="52" customWidth="1"/>
    <col min="6" max="6" width="8.85546875" style="52" customWidth="1"/>
    <col min="7" max="7" width="12.7109375" style="53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2.710937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2.710937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2.710937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2.710937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2.710937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2.710937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2.710937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2.710937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2.710937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2.710937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2.710937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2.710937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2.710937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2.710937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2.710937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2.710937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2.710937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2.710937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2.710937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2.710937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2.710937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2.710937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2.710937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2.710937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2.710937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2.710937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2.710937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2.710937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2.710937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2.710937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2.710937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2.710937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2.710937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2.710937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2.710937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2.710937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2.710937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2.710937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2.71093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2.71093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2.71093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2.71093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2.71093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2.71093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2.71093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2.71093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2.71093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2.71093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2.71093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2.71093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2.71093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2.71093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2.71093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2.71093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2.71093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2.71093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2.71093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2.71093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2.71093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2.71093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2.71093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2.71093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2.71093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3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2"/>
    </row>
    <row r="8" spans="1:7" ht="25.15" customHeight="1" x14ac:dyDescent="0.25">
      <c r="A8" s="16" t="s">
        <v>12</v>
      </c>
      <c r="B8" s="16"/>
      <c r="C8" s="17">
        <f xml:space="preserve"> C10+C11+C12+C13+C14+C15</f>
        <v>28.8</v>
      </c>
      <c r="D8" s="17">
        <f xml:space="preserve"> D10+D11+D12+D13+D14+D15</f>
        <v>31.9</v>
      </c>
      <c r="E8" s="17">
        <f xml:space="preserve"> E10+E11+E12+E13+E14+E15</f>
        <v>104.8</v>
      </c>
      <c r="F8" s="17">
        <f xml:space="preserve"> F10+F11+F12+F13+F14+F15</f>
        <v>826.8</v>
      </c>
      <c r="G8" s="18">
        <v>158.19</v>
      </c>
    </row>
    <row r="9" spans="1:7" ht="25.15" customHeight="1" x14ac:dyDescent="0.25">
      <c r="A9" s="19"/>
      <c r="B9" s="20"/>
      <c r="C9" s="17"/>
      <c r="D9" s="17"/>
      <c r="E9" s="17"/>
      <c r="F9" s="17"/>
      <c r="G9" s="17"/>
    </row>
    <row r="10" spans="1:7" ht="30" customHeight="1" x14ac:dyDescent="0.25">
      <c r="A10" s="21" t="s">
        <v>13</v>
      </c>
      <c r="B10" s="22">
        <v>250</v>
      </c>
      <c r="C10" s="23">
        <v>3.1</v>
      </c>
      <c r="D10" s="23">
        <v>4.0999999999999996</v>
      </c>
      <c r="E10" s="23">
        <v>31.7</v>
      </c>
      <c r="F10" s="24">
        <v>176.1</v>
      </c>
      <c r="G10" s="25">
        <v>14.41</v>
      </c>
    </row>
    <row r="11" spans="1:7" ht="30" customHeight="1" x14ac:dyDescent="0.25">
      <c r="A11" s="21" t="s">
        <v>14</v>
      </c>
      <c r="B11" s="26" t="s">
        <v>15</v>
      </c>
      <c r="C11" s="23">
        <v>20.2</v>
      </c>
      <c r="D11" s="23">
        <v>26.9</v>
      </c>
      <c r="E11" s="23">
        <v>26.7</v>
      </c>
      <c r="F11" s="24">
        <v>429.7</v>
      </c>
      <c r="G11" s="25">
        <v>115.16</v>
      </c>
    </row>
    <row r="12" spans="1:7" ht="25.15" customHeight="1" x14ac:dyDescent="0.25">
      <c r="A12" s="27" t="s">
        <v>16</v>
      </c>
      <c r="B12" s="22">
        <v>237</v>
      </c>
      <c r="C12" s="23">
        <v>0.4</v>
      </c>
      <c r="D12" s="23">
        <v>0</v>
      </c>
      <c r="E12" s="23">
        <v>22</v>
      </c>
      <c r="F12" s="28">
        <v>90</v>
      </c>
      <c r="G12" s="25">
        <v>23.7</v>
      </c>
    </row>
    <row r="13" spans="1:7" s="31" customFormat="1" ht="25.15" customHeight="1" x14ac:dyDescent="0.2">
      <c r="A13" s="19" t="s">
        <v>17</v>
      </c>
      <c r="B13" s="29">
        <v>65</v>
      </c>
      <c r="C13" s="30">
        <v>2.5</v>
      </c>
      <c r="D13" s="30">
        <v>0.4</v>
      </c>
      <c r="E13" s="30">
        <v>10.8</v>
      </c>
      <c r="F13" s="24">
        <v>59</v>
      </c>
      <c r="G13" s="25">
        <v>3.74</v>
      </c>
    </row>
    <row r="14" spans="1:7" s="31" customFormat="1" ht="25.15" customHeight="1" x14ac:dyDescent="0.2">
      <c r="A14" s="19" t="s">
        <v>18</v>
      </c>
      <c r="B14" s="29">
        <v>21</v>
      </c>
      <c r="C14" s="30">
        <v>2.6</v>
      </c>
      <c r="D14" s="30">
        <v>0.5</v>
      </c>
      <c r="E14" s="30">
        <v>13.6</v>
      </c>
      <c r="F14" s="24">
        <v>72</v>
      </c>
      <c r="G14" s="25">
        <v>1.18</v>
      </c>
    </row>
    <row r="15" spans="1:7" ht="25.15" customHeight="1" x14ac:dyDescent="0.25">
      <c r="A15" s="32"/>
      <c r="B15" s="29"/>
      <c r="C15" s="30"/>
      <c r="D15" s="30"/>
      <c r="E15" s="30"/>
      <c r="F15" s="24"/>
      <c r="G15" s="25"/>
    </row>
    <row r="16" spans="1:7" s="36" customFormat="1" ht="21.75" customHeight="1" x14ac:dyDescent="0.25">
      <c r="A16" s="33" t="s">
        <v>19</v>
      </c>
      <c r="B16" s="33"/>
      <c r="C16" s="34">
        <f>C17+C18+C19</f>
        <v>17.899999999999999</v>
      </c>
      <c r="D16" s="34">
        <f t="shared" ref="D16:F16" si="0">D17+D18+D19</f>
        <v>14.3</v>
      </c>
      <c r="E16" s="34">
        <f t="shared" si="0"/>
        <v>66.2</v>
      </c>
      <c r="F16" s="34">
        <f t="shared" si="0"/>
        <v>465</v>
      </c>
      <c r="G16" s="35">
        <v>82.95</v>
      </c>
    </row>
    <row r="17" spans="1:7" s="31" customFormat="1" ht="30" customHeight="1" x14ac:dyDescent="0.2">
      <c r="A17" s="32" t="s">
        <v>20</v>
      </c>
      <c r="B17" s="29">
        <v>100</v>
      </c>
      <c r="C17" s="30">
        <v>6.2</v>
      </c>
      <c r="D17" s="30">
        <v>1.2</v>
      </c>
      <c r="E17" s="30">
        <v>34.5</v>
      </c>
      <c r="F17" s="37">
        <v>174</v>
      </c>
      <c r="G17" s="25">
        <v>34</v>
      </c>
    </row>
    <row r="18" spans="1:7" ht="20.25" customHeight="1" x14ac:dyDescent="0.25">
      <c r="A18" s="32" t="s">
        <v>21</v>
      </c>
      <c r="B18" s="29">
        <v>245</v>
      </c>
      <c r="C18" s="38">
        <v>5.3</v>
      </c>
      <c r="D18" s="38">
        <v>6.4</v>
      </c>
      <c r="E18" s="38">
        <v>7.1</v>
      </c>
      <c r="F18" s="38">
        <v>107</v>
      </c>
      <c r="G18" s="25">
        <v>15.95</v>
      </c>
    </row>
    <row r="19" spans="1:7" ht="20.25" customHeight="1" x14ac:dyDescent="0.25">
      <c r="A19" s="32" t="s">
        <v>22</v>
      </c>
      <c r="B19" s="29">
        <v>95</v>
      </c>
      <c r="C19" s="30">
        <v>6.4</v>
      </c>
      <c r="D19" s="30">
        <v>6.7</v>
      </c>
      <c r="E19" s="30">
        <v>24.6</v>
      </c>
      <c r="F19" s="24">
        <v>184</v>
      </c>
      <c r="G19" s="25">
        <v>33</v>
      </c>
    </row>
    <row r="20" spans="1:7" ht="20.25" customHeight="1" x14ac:dyDescent="0.25">
      <c r="A20" s="33" t="s">
        <v>23</v>
      </c>
      <c r="B20" s="33"/>
      <c r="C20" s="34">
        <f>C21+C22+C23</f>
        <v>11.5</v>
      </c>
      <c r="D20" s="34">
        <f t="shared" ref="D20:F20" si="1">D21+D22+D23</f>
        <v>7.6000000000000005</v>
      </c>
      <c r="E20" s="34">
        <f t="shared" si="1"/>
        <v>41.6</v>
      </c>
      <c r="F20" s="34">
        <f t="shared" si="1"/>
        <v>281</v>
      </c>
      <c r="G20" s="35">
        <v>49.95</v>
      </c>
    </row>
    <row r="21" spans="1:7" ht="20.25" customHeight="1" x14ac:dyDescent="0.25">
      <c r="A21" s="32"/>
      <c r="B21" s="29"/>
      <c r="C21" s="30"/>
      <c r="D21" s="30"/>
      <c r="E21" s="30"/>
      <c r="F21" s="37"/>
      <c r="G21" s="25"/>
    </row>
    <row r="22" spans="1:7" ht="20.25" customHeight="1" x14ac:dyDescent="0.25">
      <c r="A22" s="32" t="s">
        <v>21</v>
      </c>
      <c r="B22" s="29">
        <v>245</v>
      </c>
      <c r="C22" s="38">
        <v>5.3</v>
      </c>
      <c r="D22" s="38">
        <v>6.4</v>
      </c>
      <c r="E22" s="38">
        <v>7.1</v>
      </c>
      <c r="F22" s="38">
        <v>107</v>
      </c>
      <c r="G22" s="25">
        <v>15.95</v>
      </c>
    </row>
    <row r="23" spans="1:7" ht="20.25" customHeight="1" x14ac:dyDescent="0.25">
      <c r="A23" s="32" t="s">
        <v>20</v>
      </c>
      <c r="B23" s="29">
        <v>100</v>
      </c>
      <c r="C23" s="30">
        <v>6.2</v>
      </c>
      <c r="D23" s="30">
        <v>1.2</v>
      </c>
      <c r="E23" s="30">
        <v>34.5</v>
      </c>
      <c r="F23" s="24">
        <v>174</v>
      </c>
      <c r="G23" s="25">
        <v>34</v>
      </c>
    </row>
    <row r="24" spans="1:7" ht="22.5" customHeight="1" x14ac:dyDescent="0.25">
      <c r="A24" s="39"/>
      <c r="B24" s="40"/>
      <c r="C24" s="41"/>
      <c r="D24" s="41"/>
      <c r="E24" s="41"/>
      <c r="F24" s="41"/>
      <c r="G24" s="42"/>
    </row>
    <row r="25" spans="1:7" ht="3.75" hidden="1" customHeight="1" x14ac:dyDescent="0.25">
      <c r="A25" s="43"/>
      <c r="B25" s="44"/>
      <c r="C25" s="45"/>
      <c r="D25" s="45"/>
      <c r="E25" s="46"/>
      <c r="F25" s="46"/>
      <c r="G25" s="47"/>
    </row>
    <row r="26" spans="1:7" ht="26.25" customHeight="1" x14ac:dyDescent="0.25">
      <c r="A26" s="16" t="s">
        <v>24</v>
      </c>
      <c r="B26" s="16"/>
      <c r="C26" s="17">
        <f xml:space="preserve"> C28+C29+C30+C31</f>
        <v>25.7</v>
      </c>
      <c r="D26" s="17">
        <f xml:space="preserve"> D28+D29+D30+D31</f>
        <v>27.799999999999997</v>
      </c>
      <c r="E26" s="17">
        <f xml:space="preserve"> E28+E29+E30+E31</f>
        <v>73.099999999999994</v>
      </c>
      <c r="F26" s="17">
        <f xml:space="preserve"> F28+F29+F30+F31</f>
        <v>650.70000000000005</v>
      </c>
      <c r="G26" s="18">
        <v>143.78</v>
      </c>
    </row>
    <row r="27" spans="1:7" ht="26.25" customHeight="1" x14ac:dyDescent="0.25">
      <c r="A27" s="19"/>
      <c r="B27" s="20"/>
      <c r="C27" s="17"/>
      <c r="D27" s="17"/>
      <c r="E27" s="17"/>
      <c r="F27" s="17"/>
      <c r="G27" s="17"/>
    </row>
    <row r="28" spans="1:7" ht="25.5" customHeight="1" x14ac:dyDescent="0.25">
      <c r="A28" s="21" t="s">
        <v>14</v>
      </c>
      <c r="B28" s="26" t="s">
        <v>15</v>
      </c>
      <c r="C28" s="23">
        <v>20.2</v>
      </c>
      <c r="D28" s="23">
        <v>26.9</v>
      </c>
      <c r="E28" s="23">
        <v>26.7</v>
      </c>
      <c r="F28" s="24">
        <v>429.7</v>
      </c>
      <c r="G28" s="25">
        <v>115.16</v>
      </c>
    </row>
    <row r="29" spans="1:7" ht="18.75" customHeight="1" x14ac:dyDescent="0.25">
      <c r="A29" s="27" t="s">
        <v>16</v>
      </c>
      <c r="B29" s="22">
        <v>237</v>
      </c>
      <c r="C29" s="23">
        <v>0.4</v>
      </c>
      <c r="D29" s="23">
        <v>0</v>
      </c>
      <c r="E29" s="23">
        <v>22</v>
      </c>
      <c r="F29" s="28">
        <v>90</v>
      </c>
      <c r="G29" s="25">
        <v>23.7</v>
      </c>
    </row>
    <row r="30" spans="1:7" ht="24.95" customHeight="1" x14ac:dyDescent="0.25">
      <c r="A30" s="19" t="s">
        <v>17</v>
      </c>
      <c r="B30" s="29">
        <v>65</v>
      </c>
      <c r="C30" s="30">
        <v>2.5</v>
      </c>
      <c r="D30" s="30">
        <v>0.4</v>
      </c>
      <c r="E30" s="30">
        <v>10.8</v>
      </c>
      <c r="F30" s="24">
        <v>59</v>
      </c>
      <c r="G30" s="25">
        <v>3.74</v>
      </c>
    </row>
    <row r="31" spans="1:7" ht="24.95" customHeight="1" x14ac:dyDescent="0.25">
      <c r="A31" s="19" t="s">
        <v>18</v>
      </c>
      <c r="B31" s="29">
        <v>21</v>
      </c>
      <c r="C31" s="30">
        <v>2.6</v>
      </c>
      <c r="D31" s="30">
        <v>0.5</v>
      </c>
      <c r="E31" s="30">
        <v>13.6</v>
      </c>
      <c r="F31" s="24">
        <v>72</v>
      </c>
      <c r="G31" s="25">
        <v>1.18</v>
      </c>
    </row>
    <row r="32" spans="1:7" ht="24.95" customHeight="1" x14ac:dyDescent="0.25">
      <c r="A32" s="32"/>
      <c r="B32" s="29"/>
      <c r="C32" s="30"/>
      <c r="D32" s="30"/>
      <c r="E32" s="30"/>
      <c r="F32" s="24"/>
      <c r="G32" s="25"/>
    </row>
    <row r="33" spans="1:7" ht="24.95" customHeight="1" x14ac:dyDescent="0.25">
      <c r="A33" s="48" t="s">
        <v>25</v>
      </c>
      <c r="D33" s="51"/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s="36" customFormat="1" ht="24.95" customHeight="1" x14ac:dyDescent="0.25">
      <c r="A37" s="54"/>
      <c r="B37" s="49"/>
      <c r="C37" s="50"/>
      <c r="D37" s="52"/>
      <c r="E37" s="52"/>
      <c r="F37" s="52"/>
      <c r="G37" s="53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36" customFormat="1" ht="24.95" customHeight="1" x14ac:dyDescent="0.25">
      <c r="A47" s="54"/>
      <c r="B47" s="49"/>
      <c r="C47" s="50"/>
      <c r="D47" s="52"/>
      <c r="E47" s="52"/>
      <c r="F47" s="52"/>
      <c r="G47" s="53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36" customFormat="1" ht="24.95" customHeight="1" x14ac:dyDescent="0.25">
      <c r="A61" s="54"/>
      <c r="B61" s="49"/>
      <c r="C61" s="50"/>
      <c r="D61" s="52"/>
      <c r="E61" s="52"/>
      <c r="F61" s="52"/>
      <c r="G61" s="53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36" customFormat="1" ht="30" customHeight="1" x14ac:dyDescent="0.25">
      <c r="A202" s="54"/>
      <c r="B202" s="49"/>
      <c r="C202" s="50"/>
      <c r="D202" s="52"/>
      <c r="E202" s="52"/>
      <c r="F202" s="52"/>
      <c r="G202" s="53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36" customFormat="1" ht="30" customHeight="1" x14ac:dyDescent="0.25">
      <c r="A292" s="54"/>
      <c r="B292" s="49"/>
      <c r="C292" s="50"/>
      <c r="D292" s="52"/>
      <c r="E292" s="52"/>
      <c r="F292" s="52"/>
      <c r="G292" s="53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36" customFormat="1" ht="30" customHeight="1" x14ac:dyDescent="0.25">
      <c r="A353" s="54"/>
      <c r="B353" s="49"/>
      <c r="C353" s="50"/>
      <c r="D353" s="52"/>
      <c r="E353" s="52"/>
      <c r="F353" s="52"/>
      <c r="G353" s="53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36" customFormat="1" ht="30" customHeight="1" x14ac:dyDescent="0.25">
      <c r="A366" s="54"/>
      <c r="B366" s="49"/>
      <c r="C366" s="50"/>
      <c r="D366" s="52"/>
      <c r="E366" s="52"/>
      <c r="F366" s="52"/>
      <c r="G366" s="53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10">
    <mergeCell ref="A16:B16"/>
    <mergeCell ref="A20:B20"/>
    <mergeCell ref="A24:B24"/>
    <mergeCell ref="A26:B26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2022-12-19T08:23:50Z</dcterms:modified>
</cp:coreProperties>
</file>